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210" windowHeight="8400"/>
  </bookViews>
  <sheets>
    <sheet name="對照表" sheetId="1" r:id="rId1"/>
  </sheets>
  <definedNames>
    <definedName name="_xlnm.Print_Area" localSheetId="0">對照表!$B$2:$AH$52</definedName>
  </definedNames>
  <calcPr calcId="125725"/>
</workbook>
</file>

<file path=xl/calcChain.xml><?xml version="1.0" encoding="utf-8"?>
<calcChain xmlns="http://schemas.openxmlformats.org/spreadsheetml/2006/main">
  <c r="F18" i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E18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D18"/>
  <c r="X18" s="1"/>
  <c r="G18" l="1"/>
  <c r="L18"/>
  <c r="O18"/>
  <c r="Q18"/>
  <c r="T18"/>
  <c r="V18"/>
  <c r="D19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AA18"/>
  <c r="AA19" s="1"/>
  <c r="AC18"/>
  <c r="AC19" s="1"/>
  <c r="AC20" s="1"/>
  <c r="AC21" s="1"/>
  <c r="AC22" s="1"/>
  <c r="AC23" s="1"/>
  <c r="AC24" s="1"/>
  <c r="AC25" s="1"/>
  <c r="AC26" s="1"/>
  <c r="AC27" s="1"/>
  <c r="AC28" s="1"/>
  <c r="AC29" s="1"/>
  <c r="AC30" s="1"/>
  <c r="AC31" s="1"/>
  <c r="AC32" s="1"/>
  <c r="AC33" s="1"/>
  <c r="AE18"/>
  <c r="AE19" s="1"/>
  <c r="AE20" s="1"/>
  <c r="AE21" s="1"/>
  <c r="AE22" s="1"/>
  <c r="AE23" s="1"/>
  <c r="AG18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Y18"/>
  <c r="Y19" s="1"/>
  <c r="Y20" s="1"/>
  <c r="Y21" s="1"/>
  <c r="Y22" s="1"/>
  <c r="Y23" s="1"/>
  <c r="Y24" s="1"/>
  <c r="Y25" s="1"/>
  <c r="Y26" s="1"/>
  <c r="Y27" s="1"/>
  <c r="Y28" s="1"/>
  <c r="Y29" s="1"/>
  <c r="Y30" s="1"/>
  <c r="Y31" s="1"/>
  <c r="Y32" s="1"/>
  <c r="Y33" s="1"/>
  <c r="Z18"/>
  <c r="Z19" s="1"/>
  <c r="Z20" s="1"/>
  <c r="Z21" s="1"/>
  <c r="Z22" s="1"/>
  <c r="Z23" s="1"/>
  <c r="Z24" s="1"/>
  <c r="Z25" s="1"/>
  <c r="Z26" s="1"/>
  <c r="Z27" s="1"/>
  <c r="Z28" s="1"/>
  <c r="Z29" s="1"/>
  <c r="Z30" s="1"/>
  <c r="Z31" s="1"/>
  <c r="Z32" s="1"/>
  <c r="Z33" s="1"/>
  <c r="AB18"/>
  <c r="AB19" s="1"/>
  <c r="AB20" s="1"/>
  <c r="AB21" s="1"/>
  <c r="AB22" s="1"/>
  <c r="AB23" s="1"/>
  <c r="AB24" s="1"/>
  <c r="AB25" s="1"/>
  <c r="AB26" s="1"/>
  <c r="AB27" s="1"/>
  <c r="AB28" s="1"/>
  <c r="AB29" s="1"/>
  <c r="AB30" s="1"/>
  <c r="AB31" s="1"/>
  <c r="AB32" s="1"/>
  <c r="AB33" s="1"/>
  <c r="AD18"/>
  <c r="AD19" s="1"/>
  <c r="AD20" s="1"/>
  <c r="AD21" s="1"/>
  <c r="AD22" s="1"/>
  <c r="AD23" s="1"/>
  <c r="AD24" s="1"/>
  <c r="AD25" s="1"/>
  <c r="AD26" s="1"/>
  <c r="AD27" s="1"/>
  <c r="AD28" s="1"/>
  <c r="AD29" s="1"/>
  <c r="AD30" s="1"/>
  <c r="AD31" s="1"/>
  <c r="AD32" s="1"/>
  <c r="AD33" s="1"/>
  <c r="AF18"/>
  <c r="AF19" s="1"/>
  <c r="AF20" s="1"/>
  <c r="AF21" s="1"/>
  <c r="AF22" s="1"/>
  <c r="AF23" s="1"/>
  <c r="AF24" s="1"/>
  <c r="AF25" s="1"/>
  <c r="AF26" s="1"/>
  <c r="AF27" s="1"/>
  <c r="AF28" s="1"/>
  <c r="AF29" s="1"/>
  <c r="AF30" s="1"/>
  <c r="AF31" s="1"/>
  <c r="AF32" s="1"/>
  <c r="AF33" s="1"/>
  <c r="AH18"/>
  <c r="AH19" s="1"/>
  <c r="AH20" s="1"/>
  <c r="AH21" s="1"/>
  <c r="AH22" s="1"/>
  <c r="AH23" s="1"/>
  <c r="AH24" s="1"/>
  <c r="AH25" s="1"/>
  <c r="AH26" s="1"/>
  <c r="AH27" s="1"/>
  <c r="AH28" s="1"/>
  <c r="AH29" s="1"/>
  <c r="AH30" s="1"/>
  <c r="AH31" s="1"/>
  <c r="AH32" s="1"/>
  <c r="AH33" s="1"/>
  <c r="H18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I18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J18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K18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M18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N18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N33" s="1"/>
  <c r="P18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R18"/>
  <c r="R19" s="1"/>
  <c r="R20" s="1"/>
  <c r="R21" s="1"/>
  <c r="R22" s="1"/>
  <c r="R23" s="1"/>
  <c r="R24" s="1"/>
  <c r="R25" s="1"/>
  <c r="R26" s="1"/>
  <c r="R27" s="1"/>
  <c r="R28" s="1"/>
  <c r="R29" s="1"/>
  <c r="R30" s="1"/>
  <c r="R31" s="1"/>
  <c r="R32" s="1"/>
  <c r="R33" s="1"/>
  <c r="S18"/>
  <c r="S19" s="1"/>
  <c r="S20" s="1"/>
  <c r="S21" s="1"/>
  <c r="S22" s="1"/>
  <c r="S23" s="1"/>
  <c r="S24" s="1"/>
  <c r="S25" s="1"/>
  <c r="S26" s="1"/>
  <c r="S27" s="1"/>
  <c r="S28" s="1"/>
  <c r="S29" s="1"/>
  <c r="S30" s="1"/>
  <c r="S31" s="1"/>
  <c r="S32" s="1"/>
  <c r="S33" s="1"/>
  <c r="U18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W18"/>
  <c r="W19" s="1"/>
  <c r="W20" s="1"/>
  <c r="W21" s="1"/>
  <c r="W22" s="1"/>
  <c r="W23" s="1"/>
  <c r="W24" s="1"/>
  <c r="W25" s="1"/>
  <c r="W26" s="1"/>
  <c r="W27" s="1"/>
  <c r="W28" s="1"/>
  <c r="W29" s="1"/>
  <c r="W30" s="1"/>
  <c r="W31" s="1"/>
  <c r="W32" s="1"/>
  <c r="W33" s="1"/>
  <c r="AE24" l="1"/>
  <c r="AE25" s="1"/>
  <c r="AE26" s="1"/>
  <c r="AE27" s="1"/>
  <c r="AE28" s="1"/>
  <c r="AE29" s="1"/>
  <c r="AE30" s="1"/>
  <c r="AE31" s="1"/>
  <c r="AE32" s="1"/>
  <c r="AE33" s="1"/>
  <c r="AA20"/>
  <c r="AA21" s="1"/>
  <c r="AA22" s="1"/>
  <c r="AA23" s="1"/>
  <c r="AA24" s="1"/>
  <c r="AA25" s="1"/>
  <c r="AA26" s="1"/>
  <c r="AA27" s="1"/>
  <c r="AA28" s="1"/>
  <c r="AA29" s="1"/>
  <c r="AA30" s="1"/>
  <c r="AA31" s="1"/>
  <c r="AA32" s="1"/>
  <c r="AA33" s="1"/>
  <c r="V19"/>
  <c r="V20" s="1"/>
  <c r="V21" s="1"/>
  <c r="V22" s="1"/>
  <c r="V23" s="1"/>
  <c r="V24" s="1"/>
  <c r="V25" s="1"/>
  <c r="V26" s="1"/>
  <c r="V27" s="1"/>
  <c r="V28" s="1"/>
  <c r="V29" s="1"/>
  <c r="V30" s="1"/>
  <c r="V31" s="1"/>
  <c r="V32" s="1"/>
  <c r="V33" s="1"/>
  <c r="Q19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L19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X19"/>
  <c r="X20" s="1"/>
  <c r="X21" s="1"/>
  <c r="X22" s="1"/>
  <c r="X23" s="1"/>
  <c r="X24" s="1"/>
  <c r="X25" s="1"/>
  <c r="X26" s="1"/>
  <c r="X27" s="1"/>
  <c r="X28" s="1"/>
  <c r="X29" s="1"/>
  <c r="X30" s="1"/>
  <c r="X31" s="1"/>
  <c r="X32" s="1"/>
  <c r="X33" s="1"/>
  <c r="D34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AB16"/>
  <c r="AB15" s="1"/>
  <c r="AB14" s="1"/>
  <c r="AB13" s="1"/>
  <c r="AB12" s="1"/>
  <c r="AB11" s="1"/>
  <c r="AB10" s="1"/>
  <c r="AB9" s="1"/>
  <c r="AB8" s="1"/>
  <c r="AB7" s="1"/>
  <c r="AB6" s="1"/>
  <c r="AB5" s="1"/>
  <c r="AB4" s="1"/>
  <c r="AB3" s="1"/>
  <c r="S16"/>
  <c r="S15" s="1"/>
  <c r="S14" s="1"/>
  <c r="S13" s="1"/>
  <c r="S12" s="1"/>
  <c r="S11" s="1"/>
  <c r="S10" s="1"/>
  <c r="S9" s="1"/>
  <c r="S8" s="1"/>
  <c r="S7" s="1"/>
  <c r="S6" s="1"/>
  <c r="S5" s="1"/>
  <c r="S4" s="1"/>
  <c r="S3" s="1"/>
  <c r="N16"/>
  <c r="N15" s="1"/>
  <c r="N14" s="1"/>
  <c r="N13" s="1"/>
  <c r="N12" s="1"/>
  <c r="N11" s="1"/>
  <c r="N10" s="1"/>
  <c r="N9" s="1"/>
  <c r="N8" s="1"/>
  <c r="N7" s="1"/>
  <c r="N6" s="1"/>
  <c r="N5" s="1"/>
  <c r="N4" s="1"/>
  <c r="N3" s="1"/>
  <c r="I16"/>
  <c r="I15" s="1"/>
  <c r="I14" s="1"/>
  <c r="I13" s="1"/>
  <c r="I12" s="1"/>
  <c r="I11" s="1"/>
  <c r="I10" s="1"/>
  <c r="I9" s="1"/>
  <c r="I8" s="1"/>
  <c r="I7" s="1"/>
  <c r="I6" s="1"/>
  <c r="I5" s="1"/>
  <c r="I4" s="1"/>
  <c r="I3" s="1"/>
  <c r="G16"/>
  <c r="G15" s="1"/>
  <c r="G14" s="1"/>
  <c r="G13" s="1"/>
  <c r="G12" s="1"/>
  <c r="G11" s="1"/>
  <c r="G10" s="1"/>
  <c r="G9" s="1"/>
  <c r="G8" s="1"/>
  <c r="G7" s="1"/>
  <c r="G6" s="1"/>
  <c r="G5" s="1"/>
  <c r="G4" s="1"/>
  <c r="G3" s="1"/>
  <c r="D16"/>
  <c r="D15" s="1"/>
  <c r="D14" s="1"/>
  <c r="D13" s="1"/>
  <c r="D12" s="1"/>
  <c r="D11" s="1"/>
  <c r="D10" s="1"/>
  <c r="D9" s="1"/>
  <c r="D8" s="1"/>
  <c r="D7" s="1"/>
  <c r="D6" s="1"/>
  <c r="D5" s="1"/>
  <c r="D4" s="1"/>
  <c r="D3" s="1"/>
  <c r="AE16"/>
  <c r="AE15" s="1"/>
  <c r="AE14" s="1"/>
  <c r="AE13" s="1"/>
  <c r="AE12" s="1"/>
  <c r="AE11" s="1"/>
  <c r="AE10" s="1"/>
  <c r="AE9" s="1"/>
  <c r="AE8" s="1"/>
  <c r="AE7" s="1"/>
  <c r="AE6" s="1"/>
  <c r="AE5" s="1"/>
  <c r="AE4" s="1"/>
  <c r="AE3" s="1"/>
  <c r="AA16"/>
  <c r="AA15" s="1"/>
  <c r="AA14" s="1"/>
  <c r="AA13" s="1"/>
  <c r="AA12" s="1"/>
  <c r="AA11" s="1"/>
  <c r="AA10" s="1"/>
  <c r="AA9" s="1"/>
  <c r="AA8" s="1"/>
  <c r="AA7" s="1"/>
  <c r="AA6" s="1"/>
  <c r="AA5" s="1"/>
  <c r="AA4" s="1"/>
  <c r="AA3" s="1"/>
  <c r="X16"/>
  <c r="X15" s="1"/>
  <c r="X14" s="1"/>
  <c r="X13" s="1"/>
  <c r="X12" s="1"/>
  <c r="X11" s="1"/>
  <c r="X10" s="1"/>
  <c r="X9" s="1"/>
  <c r="X8" s="1"/>
  <c r="X7" s="1"/>
  <c r="X6" s="1"/>
  <c r="X5" s="1"/>
  <c r="X4" s="1"/>
  <c r="X3" s="1"/>
  <c r="T16"/>
  <c r="T15" s="1"/>
  <c r="T14" s="1"/>
  <c r="T13" s="1"/>
  <c r="T12" s="1"/>
  <c r="T11" s="1"/>
  <c r="T10" s="1"/>
  <c r="T9" s="1"/>
  <c r="T8" s="1"/>
  <c r="T7" s="1"/>
  <c r="T6" s="1"/>
  <c r="T5" s="1"/>
  <c r="T4" s="1"/>
  <c r="T3" s="1"/>
  <c r="P16"/>
  <c r="P15" s="1"/>
  <c r="P14" s="1"/>
  <c r="P13" s="1"/>
  <c r="P12" s="1"/>
  <c r="P11" s="1"/>
  <c r="P10" s="1"/>
  <c r="P9" s="1"/>
  <c r="P8" s="1"/>
  <c r="P7" s="1"/>
  <c r="P6" s="1"/>
  <c r="P5" s="1"/>
  <c r="P4" s="1"/>
  <c r="P3" s="1"/>
  <c r="M16"/>
  <c r="M15" s="1"/>
  <c r="M14" s="1"/>
  <c r="M13" s="1"/>
  <c r="M12" s="1"/>
  <c r="M11" s="1"/>
  <c r="M10" s="1"/>
  <c r="M9" s="1"/>
  <c r="M8" s="1"/>
  <c r="M7" s="1"/>
  <c r="M6" s="1"/>
  <c r="M5" s="1"/>
  <c r="M4" s="1"/>
  <c r="M3" s="1"/>
  <c r="J16"/>
  <c r="J15" s="1"/>
  <c r="J14" s="1"/>
  <c r="J13" s="1"/>
  <c r="J12" s="1"/>
  <c r="J11" s="1"/>
  <c r="J10" s="1"/>
  <c r="J9" s="1"/>
  <c r="J8" s="1"/>
  <c r="J7" s="1"/>
  <c r="J6" s="1"/>
  <c r="J5" s="1"/>
  <c r="J4" s="1"/>
  <c r="J3" s="1"/>
  <c r="R34"/>
  <c r="R35" s="1"/>
  <c r="R36" s="1"/>
  <c r="R37" s="1"/>
  <c r="R38" s="1"/>
  <c r="R39" s="1"/>
  <c r="R40" s="1"/>
  <c r="R41" s="1"/>
  <c r="R42" s="1"/>
  <c r="R43" s="1"/>
  <c r="R44" s="1"/>
  <c r="R45" s="1"/>
  <c r="R46" s="1"/>
  <c r="R47" s="1"/>
  <c r="R48" s="1"/>
  <c r="R49" s="1"/>
  <c r="R50" s="1"/>
  <c r="R51" s="1"/>
  <c r="R52" s="1"/>
  <c r="K34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AH34"/>
  <c r="AH35" s="1"/>
  <c r="AH36" s="1"/>
  <c r="AH37" s="1"/>
  <c r="AH38" s="1"/>
  <c r="AH39" s="1"/>
  <c r="AH40" s="1"/>
  <c r="AH41" s="1"/>
  <c r="AH42" s="1"/>
  <c r="AH43" s="1"/>
  <c r="AH44" s="1"/>
  <c r="AH45" s="1"/>
  <c r="AH46" s="1"/>
  <c r="AH47" s="1"/>
  <c r="AH48" s="1"/>
  <c r="AH49" s="1"/>
  <c r="AH50" s="1"/>
  <c r="AH51" s="1"/>
  <c r="AH52" s="1"/>
  <c r="Z34"/>
  <c r="Z35" s="1"/>
  <c r="Z36" s="1"/>
  <c r="Z37" s="1"/>
  <c r="Z38" s="1"/>
  <c r="Z39" s="1"/>
  <c r="Z40" s="1"/>
  <c r="Z41" s="1"/>
  <c r="Z42" s="1"/>
  <c r="Z43" s="1"/>
  <c r="Z44" s="1"/>
  <c r="Z45" s="1"/>
  <c r="Z46" s="1"/>
  <c r="Z47" s="1"/>
  <c r="Z48" s="1"/>
  <c r="Z49" s="1"/>
  <c r="Z50" s="1"/>
  <c r="Z51" s="1"/>
  <c r="Z52" s="1"/>
  <c r="AC34"/>
  <c r="AC35" s="1"/>
  <c r="AC36" s="1"/>
  <c r="AC37" s="1"/>
  <c r="AC38" s="1"/>
  <c r="AC39" s="1"/>
  <c r="AC40" s="1"/>
  <c r="AC41" s="1"/>
  <c r="AC42" s="1"/>
  <c r="AC43" s="1"/>
  <c r="AC44" s="1"/>
  <c r="AC45" s="1"/>
  <c r="AC46" s="1"/>
  <c r="AC47" s="1"/>
  <c r="AC48" s="1"/>
  <c r="AC49" s="1"/>
  <c r="AC50" s="1"/>
  <c r="AC51" s="1"/>
  <c r="AC52" s="1"/>
  <c r="T19"/>
  <c r="T20" s="1"/>
  <c r="T21" s="1"/>
  <c r="T22" s="1"/>
  <c r="T23" s="1"/>
  <c r="T24" s="1"/>
  <c r="T25" s="1"/>
  <c r="T26" s="1"/>
  <c r="T27" s="1"/>
  <c r="T28" s="1"/>
  <c r="T29" s="1"/>
  <c r="T30" s="1"/>
  <c r="T31" s="1"/>
  <c r="T32" s="1"/>
  <c r="T33" s="1"/>
  <c r="O19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G19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W16" l="1"/>
  <c r="W15" s="1"/>
  <c r="W14" s="1"/>
  <c r="W13" s="1"/>
  <c r="W12" s="1"/>
  <c r="W11" s="1"/>
  <c r="W10" s="1"/>
  <c r="W9" s="1"/>
  <c r="W8" s="1"/>
  <c r="W7" s="1"/>
  <c r="W6" s="1"/>
  <c r="W5" s="1"/>
  <c r="W4" s="1"/>
  <c r="W3" s="1"/>
  <c r="AF16"/>
  <c r="AF15" s="1"/>
  <c r="AF14" s="1"/>
  <c r="AF13" s="1"/>
  <c r="AF12" s="1"/>
  <c r="AF11" s="1"/>
  <c r="AF10" s="1"/>
  <c r="AF9" s="1"/>
  <c r="AF8" s="1"/>
  <c r="AF7" s="1"/>
  <c r="AF6" s="1"/>
  <c r="AF5" s="1"/>
  <c r="AF4" s="1"/>
  <c r="AF3" s="1"/>
  <c r="L34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V34"/>
  <c r="V35" s="1"/>
  <c r="V36" s="1"/>
  <c r="V37" s="1"/>
  <c r="V38" s="1"/>
  <c r="V39" s="1"/>
  <c r="V40" s="1"/>
  <c r="V41" s="1"/>
  <c r="V42" s="1"/>
  <c r="V43" s="1"/>
  <c r="V44" s="1"/>
  <c r="V45" s="1"/>
  <c r="V46" s="1"/>
  <c r="V47" s="1"/>
  <c r="V48" s="1"/>
  <c r="V49" s="1"/>
  <c r="V50" s="1"/>
  <c r="V51" s="1"/>
  <c r="V52" s="1"/>
  <c r="AE34"/>
  <c r="AE35" s="1"/>
  <c r="AE36" s="1"/>
  <c r="AE37" s="1"/>
  <c r="AE38" s="1"/>
  <c r="AE39" s="1"/>
  <c r="AE40" s="1"/>
  <c r="AE41" s="1"/>
  <c r="AE42" s="1"/>
  <c r="AE43" s="1"/>
  <c r="AE44" s="1"/>
  <c r="AE45" s="1"/>
  <c r="AE46" s="1"/>
  <c r="AE47" s="1"/>
  <c r="AE48" s="1"/>
  <c r="AE49" s="1"/>
  <c r="AE50" s="1"/>
  <c r="AE51" s="1"/>
  <c r="AE52" s="1"/>
  <c r="AB34"/>
  <c r="AB35" s="1"/>
  <c r="AB36" s="1"/>
  <c r="AB37" s="1"/>
  <c r="AB38" s="1"/>
  <c r="AB39" s="1"/>
  <c r="AB40" s="1"/>
  <c r="AB41" s="1"/>
  <c r="AB42" s="1"/>
  <c r="AB43" s="1"/>
  <c r="AB44" s="1"/>
  <c r="AB45" s="1"/>
  <c r="AB46" s="1"/>
  <c r="AB47" s="1"/>
  <c r="AB48" s="1"/>
  <c r="AB49" s="1"/>
  <c r="AB50" s="1"/>
  <c r="AB51" s="1"/>
  <c r="AB52" s="1"/>
  <c r="H34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M34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S34"/>
  <c r="S35" s="1"/>
  <c r="S36" s="1"/>
  <c r="S37" s="1"/>
  <c r="S38" s="1"/>
  <c r="S39" s="1"/>
  <c r="S40" s="1"/>
  <c r="S41" s="1"/>
  <c r="S42" s="1"/>
  <c r="S43" s="1"/>
  <c r="S44" s="1"/>
  <c r="S45" s="1"/>
  <c r="S46" s="1"/>
  <c r="S47" s="1"/>
  <c r="S48" s="1"/>
  <c r="S49" s="1"/>
  <c r="S50" s="1"/>
  <c r="S51" s="1"/>
  <c r="S52" s="1"/>
  <c r="U34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U50" s="1"/>
  <c r="U51" s="1"/>
  <c r="U52" s="1"/>
  <c r="G34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T34"/>
  <c r="T35" s="1"/>
  <c r="T36" s="1"/>
  <c r="T37" s="1"/>
  <c r="T38" s="1"/>
  <c r="T39" s="1"/>
  <c r="T40" s="1"/>
  <c r="T41" s="1"/>
  <c r="T42" s="1"/>
  <c r="T43" s="1"/>
  <c r="T44" s="1"/>
  <c r="T45" s="1"/>
  <c r="T46" s="1"/>
  <c r="T47" s="1"/>
  <c r="T48" s="1"/>
  <c r="T49" s="1"/>
  <c r="T50" s="1"/>
  <c r="T51" s="1"/>
  <c r="T52" s="1"/>
  <c r="AG34"/>
  <c r="AG35" s="1"/>
  <c r="AG36" s="1"/>
  <c r="AG37" s="1"/>
  <c r="AG38" s="1"/>
  <c r="AG39" s="1"/>
  <c r="AG40" s="1"/>
  <c r="AG41" s="1"/>
  <c r="AG42" s="1"/>
  <c r="AG43" s="1"/>
  <c r="AG44" s="1"/>
  <c r="AG45" s="1"/>
  <c r="AG46" s="1"/>
  <c r="AG47" s="1"/>
  <c r="AG48" s="1"/>
  <c r="AG49" s="1"/>
  <c r="AG50" s="1"/>
  <c r="AG51" s="1"/>
  <c r="AG52" s="1"/>
  <c r="AD34"/>
  <c r="AD35" s="1"/>
  <c r="AD36" s="1"/>
  <c r="AD37" s="1"/>
  <c r="AD38" s="1"/>
  <c r="AD39" s="1"/>
  <c r="AD40" s="1"/>
  <c r="AD41" s="1"/>
  <c r="AD42" s="1"/>
  <c r="AD43" s="1"/>
  <c r="AD44" s="1"/>
  <c r="AD45" s="1"/>
  <c r="AD46" s="1"/>
  <c r="AD47" s="1"/>
  <c r="AD48" s="1"/>
  <c r="AD49" s="1"/>
  <c r="AD50" s="1"/>
  <c r="AD51" s="1"/>
  <c r="AD52" s="1"/>
  <c r="I34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N34"/>
  <c r="N35" s="1"/>
  <c r="N36" s="1"/>
  <c r="N37" s="1"/>
  <c r="N38" s="1"/>
  <c r="N39" s="1"/>
  <c r="N40" s="1"/>
  <c r="N41" s="1"/>
  <c r="N42" s="1"/>
  <c r="N43" s="1"/>
  <c r="N44" s="1"/>
  <c r="N45" s="1"/>
  <c r="N46" s="1"/>
  <c r="N47" s="1"/>
  <c r="N48" s="1"/>
  <c r="N49" s="1"/>
  <c r="N50" s="1"/>
  <c r="N51" s="1"/>
  <c r="N52" s="1"/>
  <c r="F16"/>
  <c r="F15" s="1"/>
  <c r="F14" s="1"/>
  <c r="F13" s="1"/>
  <c r="F12" s="1"/>
  <c r="F11" s="1"/>
  <c r="F10" s="1"/>
  <c r="F9" s="1"/>
  <c r="F8" s="1"/>
  <c r="F7" s="1"/>
  <c r="F6" s="1"/>
  <c r="F5" s="1"/>
  <c r="F4" s="1"/>
  <c r="F3" s="1"/>
  <c r="K16"/>
  <c r="K15" s="1"/>
  <c r="K14" s="1"/>
  <c r="K13" s="1"/>
  <c r="K12" s="1"/>
  <c r="K11" s="1"/>
  <c r="K10" s="1"/>
  <c r="K9" s="1"/>
  <c r="K8" s="1"/>
  <c r="K7" s="1"/>
  <c r="K6" s="1"/>
  <c r="K5" s="1"/>
  <c r="K4" s="1"/>
  <c r="K3" s="1"/>
  <c r="O16"/>
  <c r="O15" s="1"/>
  <c r="O14" s="1"/>
  <c r="O13" s="1"/>
  <c r="O12" s="1"/>
  <c r="O11" s="1"/>
  <c r="O10" s="1"/>
  <c r="O9" s="1"/>
  <c r="O8" s="1"/>
  <c r="O7" s="1"/>
  <c r="O6" s="1"/>
  <c r="O5" s="1"/>
  <c r="O4" s="1"/>
  <c r="O3" s="1"/>
  <c r="R16"/>
  <c r="R15" s="1"/>
  <c r="R14" s="1"/>
  <c r="R13" s="1"/>
  <c r="R12" s="1"/>
  <c r="R11" s="1"/>
  <c r="R10" s="1"/>
  <c r="R9" s="1"/>
  <c r="R8" s="1"/>
  <c r="R7" s="1"/>
  <c r="R6" s="1"/>
  <c r="R5" s="1"/>
  <c r="R4" s="1"/>
  <c r="R3" s="1"/>
  <c r="V16"/>
  <c r="V15" s="1"/>
  <c r="V14" s="1"/>
  <c r="V13" s="1"/>
  <c r="V12" s="1"/>
  <c r="V11" s="1"/>
  <c r="V10" s="1"/>
  <c r="V9" s="1"/>
  <c r="V8" s="1"/>
  <c r="V7" s="1"/>
  <c r="V6" s="1"/>
  <c r="V5" s="1"/>
  <c r="V4" s="1"/>
  <c r="V3" s="1"/>
  <c r="Y16"/>
  <c r="Y15" s="1"/>
  <c r="Y14" s="1"/>
  <c r="Y13" s="1"/>
  <c r="Y12" s="1"/>
  <c r="Y11" s="1"/>
  <c r="Y10" s="1"/>
  <c r="Y9" s="1"/>
  <c r="Y8" s="1"/>
  <c r="Y7" s="1"/>
  <c r="Y6" s="1"/>
  <c r="Y5" s="1"/>
  <c r="Y4" s="1"/>
  <c r="Y3" s="1"/>
  <c r="AC16"/>
  <c r="AC15" s="1"/>
  <c r="AC14" s="1"/>
  <c r="AC13" s="1"/>
  <c r="AC12" s="1"/>
  <c r="AC11" s="1"/>
  <c r="AC10" s="1"/>
  <c r="AC9" s="1"/>
  <c r="AC8" s="1"/>
  <c r="AC7" s="1"/>
  <c r="AC6" s="1"/>
  <c r="AC5" s="1"/>
  <c r="AC4" s="1"/>
  <c r="AC3" s="1"/>
  <c r="AG16"/>
  <c r="AG15" s="1"/>
  <c r="AG14" s="1"/>
  <c r="AG13" s="1"/>
  <c r="AG12" s="1"/>
  <c r="AG11" s="1"/>
  <c r="AG10" s="1"/>
  <c r="AG9" s="1"/>
  <c r="AG8" s="1"/>
  <c r="AG7" s="1"/>
  <c r="AG6" s="1"/>
  <c r="AG5" s="1"/>
  <c r="AG4" s="1"/>
  <c r="AG3" s="1"/>
  <c r="E16"/>
  <c r="E15" s="1"/>
  <c r="E14" s="1"/>
  <c r="E13" s="1"/>
  <c r="E12" s="1"/>
  <c r="E11" s="1"/>
  <c r="E10" s="1"/>
  <c r="E9" s="1"/>
  <c r="E8" s="1"/>
  <c r="E7" s="1"/>
  <c r="E6" s="1"/>
  <c r="E5" s="1"/>
  <c r="E4" s="1"/>
  <c r="E3" s="1"/>
  <c r="H16"/>
  <c r="H15" s="1"/>
  <c r="H14" s="1"/>
  <c r="H13" s="1"/>
  <c r="H12" s="1"/>
  <c r="H11" s="1"/>
  <c r="H10" s="1"/>
  <c r="H9" s="1"/>
  <c r="H8" s="1"/>
  <c r="H7" s="1"/>
  <c r="H6" s="1"/>
  <c r="H5" s="1"/>
  <c r="H4" s="1"/>
  <c r="H3" s="1"/>
  <c r="L16"/>
  <c r="L15" s="1"/>
  <c r="L14" s="1"/>
  <c r="L13" s="1"/>
  <c r="L12" s="1"/>
  <c r="L11" s="1"/>
  <c r="L10" s="1"/>
  <c r="L9" s="1"/>
  <c r="L8" s="1"/>
  <c r="L7" s="1"/>
  <c r="L6" s="1"/>
  <c r="L5" s="1"/>
  <c r="L4" s="1"/>
  <c r="L3" s="1"/>
  <c r="Q16"/>
  <c r="Q15" s="1"/>
  <c r="Q14" s="1"/>
  <c r="Q13" s="1"/>
  <c r="Q12" s="1"/>
  <c r="Q11" s="1"/>
  <c r="Q10" s="1"/>
  <c r="Q9" s="1"/>
  <c r="Q8" s="1"/>
  <c r="Q7" s="1"/>
  <c r="Q6" s="1"/>
  <c r="Q5" s="1"/>
  <c r="Q4" s="1"/>
  <c r="Q3" s="1"/>
  <c r="U16"/>
  <c r="U15" s="1"/>
  <c r="U14" s="1"/>
  <c r="U13" s="1"/>
  <c r="U12" s="1"/>
  <c r="U11" s="1"/>
  <c r="U10" s="1"/>
  <c r="U9" s="1"/>
  <c r="U8" s="1"/>
  <c r="U7" s="1"/>
  <c r="U6" s="1"/>
  <c r="U5" s="1"/>
  <c r="U4" s="1"/>
  <c r="U3" s="1"/>
  <c r="Z16"/>
  <c r="Z15" s="1"/>
  <c r="Z14" s="1"/>
  <c r="Z13" s="1"/>
  <c r="Z12" s="1"/>
  <c r="Z11" s="1"/>
  <c r="Z10" s="1"/>
  <c r="Z9" s="1"/>
  <c r="Z8" s="1"/>
  <c r="Z7" s="1"/>
  <c r="Z6" s="1"/>
  <c r="Z5" s="1"/>
  <c r="Z4" s="1"/>
  <c r="Z3" s="1"/>
  <c r="AD16"/>
  <c r="AD15" s="1"/>
  <c r="AD14" s="1"/>
  <c r="AD13" s="1"/>
  <c r="AD12" s="1"/>
  <c r="AD11" s="1"/>
  <c r="AD10" s="1"/>
  <c r="AD9" s="1"/>
  <c r="AD8" s="1"/>
  <c r="AD7" s="1"/>
  <c r="AD6" s="1"/>
  <c r="AD5" s="1"/>
  <c r="AD4" s="1"/>
  <c r="AD3" s="1"/>
  <c r="AH16"/>
  <c r="AH15" s="1"/>
  <c r="AH14" s="1"/>
  <c r="AH13" s="1"/>
  <c r="AH12" s="1"/>
  <c r="AH11" s="1"/>
  <c r="AH10" s="1"/>
  <c r="AH9" s="1"/>
  <c r="AH8" s="1"/>
  <c r="AH7" s="1"/>
  <c r="AH6" s="1"/>
  <c r="AH5" s="1"/>
  <c r="AH4" s="1"/>
  <c r="AH3" s="1"/>
  <c r="X34"/>
  <c r="X35" s="1"/>
  <c r="X36" s="1"/>
  <c r="X37" s="1"/>
  <c r="X38" s="1"/>
  <c r="X39" s="1"/>
  <c r="X40" s="1"/>
  <c r="X41" s="1"/>
  <c r="X42" s="1"/>
  <c r="X43" s="1"/>
  <c r="X44" s="1"/>
  <c r="X45" s="1"/>
  <c r="X46" s="1"/>
  <c r="X47" s="1"/>
  <c r="X48" s="1"/>
  <c r="X49" s="1"/>
  <c r="X50" s="1"/>
  <c r="X51" s="1"/>
  <c r="X52" s="1"/>
  <c r="Q34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AA34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Y34"/>
  <c r="Y35" s="1"/>
  <c r="Y36" s="1"/>
  <c r="Y37" s="1"/>
  <c r="Y38" s="1"/>
  <c r="Y39" s="1"/>
  <c r="Y40" s="1"/>
  <c r="Y41" s="1"/>
  <c r="Y42" s="1"/>
  <c r="Y43" s="1"/>
  <c r="Y44" s="1"/>
  <c r="Y45" s="1"/>
  <c r="Y46" s="1"/>
  <c r="Y47" s="1"/>
  <c r="Y48" s="1"/>
  <c r="Y49" s="1"/>
  <c r="Y50" s="1"/>
  <c r="Y51" s="1"/>
  <c r="Y52" s="1"/>
  <c r="AF34"/>
  <c r="AF35" s="1"/>
  <c r="AF36" s="1"/>
  <c r="AF37" s="1"/>
  <c r="AF38" s="1"/>
  <c r="AF39" s="1"/>
  <c r="AF40" s="1"/>
  <c r="AF41" s="1"/>
  <c r="AF42" s="1"/>
  <c r="AF43" s="1"/>
  <c r="AF44" s="1"/>
  <c r="AF45" s="1"/>
  <c r="AF46" s="1"/>
  <c r="AF47" s="1"/>
  <c r="AF48" s="1"/>
  <c r="AF49" s="1"/>
  <c r="AF50" s="1"/>
  <c r="AF51" s="1"/>
  <c r="AF52" s="1"/>
  <c r="J34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P34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W34"/>
  <c r="W35" s="1"/>
  <c r="W36" s="1"/>
  <c r="W37" s="1"/>
  <c r="W38" s="1"/>
  <c r="W39" s="1"/>
  <c r="W40" s="1"/>
  <c r="W41" s="1"/>
  <c r="W42" s="1"/>
  <c r="W43" s="1"/>
  <c r="W44" s="1"/>
  <c r="W45" s="1"/>
  <c r="W46" s="1"/>
  <c r="W47" s="1"/>
  <c r="W48" s="1"/>
  <c r="W49" s="1"/>
  <c r="W50" s="1"/>
  <c r="W51" s="1"/>
  <c r="W52" s="1"/>
</calcChain>
</file>

<file path=xl/sharedStrings.xml><?xml version="1.0" encoding="utf-8"?>
<sst xmlns="http://schemas.openxmlformats.org/spreadsheetml/2006/main" count="2" uniqueCount="2">
  <si>
    <t>瓶體溫度℃…..瓶體溫度℃…..瓶體溫度℃…..瓶體溫度℃…...瓶體溫度℃</t>
    <phoneticPr fontId="1" type="noConversion"/>
  </si>
  <si>
    <r>
      <rPr>
        <b/>
        <sz val="12"/>
        <color rgb="FFFF0000"/>
        <rFont val="新細明體"/>
        <family val="2"/>
        <charset val="136"/>
        <scheme val="minor"/>
      </rPr>
      <t>35</t>
    </r>
    <r>
      <rPr>
        <b/>
        <sz val="12"/>
        <color rgb="FFFF0000"/>
        <rFont val="標楷體"/>
        <family val="4"/>
        <charset val="136"/>
      </rPr>
      <t>℃時</t>
    </r>
    <r>
      <rPr>
        <b/>
        <sz val="12"/>
        <color theme="1"/>
        <rFont val="新細明體"/>
        <family val="2"/>
        <charset val="136"/>
      </rPr>
      <t xml:space="preserve">  </t>
    </r>
    <r>
      <rPr>
        <b/>
        <sz val="12"/>
        <color theme="1"/>
        <rFont val="新細明體"/>
        <family val="2"/>
        <charset val="136"/>
        <scheme val="minor"/>
      </rPr>
      <t xml:space="preserve">法定計量壓力  /  對應瓶體溫度 應灌充之壓力                                </t>
    </r>
    <r>
      <rPr>
        <b/>
        <sz val="12"/>
        <color rgb="FFFF0000"/>
        <rFont val="新細明體"/>
        <family val="1"/>
        <charset val="136"/>
        <scheme val="minor"/>
      </rPr>
      <t xml:space="preserve"> 35℃時 </t>
    </r>
    <r>
      <rPr>
        <b/>
        <sz val="12"/>
        <color theme="1"/>
        <rFont val="新細明體"/>
        <family val="2"/>
        <charset val="136"/>
        <scheme val="minor"/>
      </rPr>
      <t xml:space="preserve"> 法定計量壓力  /  對應瓶體溫度 應灌充之壓力                         35℃時  法定計量壓力  /  對應瓶體溫度 應灌充之壓力                   35℃時  法定計量壓力  /  對應瓶體溫度 應灌充之壓力</t>
    </r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</si>
</sst>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12"/>
      <color rgb="FFFF0000"/>
      <name val="新細明體"/>
      <family val="2"/>
      <charset val="136"/>
      <scheme val="minor"/>
    </font>
    <font>
      <b/>
      <sz val="12"/>
      <color rgb="FFFF0000"/>
      <name val="標楷體"/>
      <family val="4"/>
      <charset val="136"/>
    </font>
    <font>
      <b/>
      <sz val="12"/>
      <color rgb="FFFF00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新細明體"/>
      <family val="2"/>
      <charset val="136"/>
    </font>
    <font>
      <b/>
      <sz val="14"/>
      <color rgb="FFFF000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2" borderId="5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H52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6.5"/>
  <cols>
    <col min="1" max="1" width="3" style="1" customWidth="1"/>
    <col min="2" max="2" width="3.25" style="1" customWidth="1"/>
    <col min="3" max="3" width="9" style="1"/>
    <col min="4" max="4" width="9" style="2"/>
    <col min="5" max="16384" width="9" style="1"/>
  </cols>
  <sheetData>
    <row r="1" spans="2:34" ht="17.25" thickBot="1"/>
    <row r="2" spans="2:34" s="11" customFormat="1" ht="17.25" thickBot="1">
      <c r="B2" s="12"/>
      <c r="C2" s="13"/>
      <c r="D2" s="18" t="s">
        <v>1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20"/>
    </row>
    <row r="3" spans="2:34">
      <c r="B3" s="15" t="s">
        <v>0</v>
      </c>
      <c r="C3" s="9">
        <v>21</v>
      </c>
      <c r="D3" s="4">
        <f t="shared" ref="D3:D15" si="0">SUM(D4*(273+D20)/(273+D21))</f>
        <v>118.36209417958467</v>
      </c>
      <c r="E3" s="3">
        <f t="shared" ref="E3:E15" si="1">SUM(E4*(273+D20)/(273+D21))</f>
        <v>119.34844496441451</v>
      </c>
      <c r="F3" s="3">
        <f t="shared" ref="F3:F15" si="2">SUM(F4*(273+D20)/(273+D21))</f>
        <v>120.33479574924444</v>
      </c>
      <c r="G3" s="3">
        <f t="shared" ref="G3:G15" si="3">SUM(G4*(273+D20)/(273+D21))</f>
        <v>121.32114653407426</v>
      </c>
      <c r="H3" s="3">
        <f t="shared" ref="H3:H15" si="4">SUM(H4*(273+D20)/(273+D21))</f>
        <v>122.30749731890414</v>
      </c>
      <c r="I3" s="3">
        <f t="shared" ref="I3:I15" si="5">SUM(I4*(273+D20)/(273+D21))</f>
        <v>123.29384810373402</v>
      </c>
      <c r="J3" s="3">
        <f t="shared" ref="J3:J15" si="6">SUM(J4*(273+D20)/(273+D21))</f>
        <v>124.28019888856387</v>
      </c>
      <c r="K3" s="3">
        <f t="shared" ref="K3:K15" si="7">SUM(K4*(273+D20)/(273+D21))</f>
        <v>125.26654967339375</v>
      </c>
      <c r="L3" s="3">
        <f t="shared" ref="L3:L15" si="8">SUM(L4*(273+D20)/(273+D21))</f>
        <v>126.25290045822359</v>
      </c>
      <c r="M3" s="3">
        <f t="shared" ref="M3:M15" si="9">SUM(M4*(273+D20)/(273+D21))</f>
        <v>127.23925124305349</v>
      </c>
      <c r="N3" s="3">
        <f t="shared" ref="N3:N15" si="10">SUM(N4*(273+D20)/(273+D21))</f>
        <v>128.22560202788338</v>
      </c>
      <c r="O3" s="3">
        <f t="shared" ref="O3:O15" si="11">SUM(O4*(273+D20)/(273+D21))</f>
        <v>129.21195281271332</v>
      </c>
      <c r="P3" s="3">
        <f t="shared" ref="P3:P15" si="12">SUM(P4*(273+D20)/(273+D21))</f>
        <v>130.19830359754314</v>
      </c>
      <c r="Q3" s="3">
        <f t="shared" ref="Q3:Q15" si="13">SUM(Q4*(273+D20)/(273+D21))</f>
        <v>131.184654382373</v>
      </c>
      <c r="R3" s="3">
        <f t="shared" ref="R3:R15" si="14">SUM(R4*(273+D20)/(273+D21))</f>
        <v>132.17100516720282</v>
      </c>
      <c r="S3" s="3">
        <f t="shared" ref="S3:S15" si="15">SUM(S4*(273+D20)/(273+D21))</f>
        <v>133.1573559520327</v>
      </c>
      <c r="T3" s="3">
        <f t="shared" ref="T3:T15" si="16">SUM(T4*(273+D20)/(273+D21))</f>
        <v>134.14370673686261</v>
      </c>
      <c r="U3" s="3">
        <f t="shared" ref="U3:U15" si="17">SUM(U4*(273+D20)/(273+D21))</f>
        <v>135.13005752169252</v>
      </c>
      <c r="V3" s="3">
        <f t="shared" ref="V3:V15" si="18">SUM(V4*(273+D20)/(273+D21))</f>
        <v>136.11640830652232</v>
      </c>
      <c r="W3" s="3">
        <f t="shared" ref="W3:W15" si="19">SUM(W4*(273+D20)/(273+D21))</f>
        <v>137.10275909135223</v>
      </c>
      <c r="X3" s="3">
        <f t="shared" ref="X3:X15" si="20">SUM(X4*(273+D20)/(273+D21))</f>
        <v>138.08910987618202</v>
      </c>
      <c r="Y3" s="3">
        <f t="shared" ref="Y3:Y15" si="21">SUM(Y4*(273+D20)/(273+D21))</f>
        <v>139.07546066101196</v>
      </c>
      <c r="Z3" s="3">
        <f t="shared" ref="Z3:Z15" si="22">SUM(Z4*(273+D20)/(273+D21))</f>
        <v>140.06181144584184</v>
      </c>
      <c r="AA3" s="3">
        <f t="shared" ref="AA3:AA15" si="23">SUM(AA4*(273+D20)/(273+D21))</f>
        <v>141.04816223067172</v>
      </c>
      <c r="AB3" s="3">
        <f t="shared" ref="AB3:AB15" si="24">SUM(AB4*(273+D20)/(273+D21))</f>
        <v>142.03451301550163</v>
      </c>
      <c r="AC3" s="3">
        <f t="shared" ref="AC3:AC15" si="25">SUM(AC4*(273+D20)/(273+D21))</f>
        <v>143.02086380033151</v>
      </c>
      <c r="AD3" s="3">
        <f t="shared" ref="AD3:AD15" si="26">SUM(AD4*(273+D20)/(273+D21))</f>
        <v>144.00721458516131</v>
      </c>
      <c r="AE3" s="3">
        <f t="shared" ref="AE3:AE15" si="27">SUM(AE4*(273+D20)/(273+D21))</f>
        <v>144.99356536999119</v>
      </c>
      <c r="AF3" s="3">
        <f t="shared" ref="AF3:AF15" si="28">SUM(AF4*(273+D20)/(273+D21))</f>
        <v>145.97991615482107</v>
      </c>
      <c r="AG3" s="3">
        <f t="shared" ref="AG3:AG15" si="29">SUM(AG4*(273+D20)/(273+D21))</f>
        <v>146.96626693965101</v>
      </c>
      <c r="AH3" s="3">
        <f t="shared" ref="AH3:AH15" si="30">SUM(AH4*(273+D20)/(273+D21))</f>
        <v>147.95261772448086</v>
      </c>
    </row>
    <row r="4" spans="2:34">
      <c r="B4" s="16"/>
      <c r="C4" s="5">
        <v>22</v>
      </c>
      <c r="D4" s="4">
        <f t="shared" si="0"/>
        <v>118.47908745247149</v>
      </c>
      <c r="E4" s="3">
        <f t="shared" si="1"/>
        <v>119.46641318124203</v>
      </c>
      <c r="F4" s="3">
        <f t="shared" si="2"/>
        <v>120.45373891001269</v>
      </c>
      <c r="G4" s="3">
        <f t="shared" si="3"/>
        <v>121.44106463878323</v>
      </c>
      <c r="H4" s="3">
        <f t="shared" si="4"/>
        <v>122.42839036755385</v>
      </c>
      <c r="I4" s="3">
        <f t="shared" si="5"/>
        <v>123.41571609632443</v>
      </c>
      <c r="J4" s="3">
        <f t="shared" si="6"/>
        <v>124.40304182509502</v>
      </c>
      <c r="K4" s="3">
        <f t="shared" si="7"/>
        <v>125.39036755386562</v>
      </c>
      <c r="L4" s="3">
        <f t="shared" si="8"/>
        <v>126.37769328263619</v>
      </c>
      <c r="M4" s="3">
        <f t="shared" si="9"/>
        <v>127.36501901140679</v>
      </c>
      <c r="N4" s="3">
        <f t="shared" si="10"/>
        <v>128.35234474017741</v>
      </c>
      <c r="O4" s="3">
        <f t="shared" si="11"/>
        <v>129.33967046894807</v>
      </c>
      <c r="P4" s="3">
        <f t="shared" si="12"/>
        <v>130.32699619771861</v>
      </c>
      <c r="Q4" s="3">
        <f t="shared" si="13"/>
        <v>131.31432192648921</v>
      </c>
      <c r="R4" s="3">
        <f t="shared" si="14"/>
        <v>132.30164765525976</v>
      </c>
      <c r="S4" s="3">
        <f t="shared" si="15"/>
        <v>133.28897338403036</v>
      </c>
      <c r="T4" s="3">
        <f t="shared" si="16"/>
        <v>134.27629911280098</v>
      </c>
      <c r="U4" s="3">
        <f t="shared" si="17"/>
        <v>135.26362484157161</v>
      </c>
      <c r="V4" s="3">
        <f t="shared" si="18"/>
        <v>136.25095057034216</v>
      </c>
      <c r="W4" s="3">
        <f t="shared" si="19"/>
        <v>137.23827629911278</v>
      </c>
      <c r="X4" s="3">
        <f t="shared" si="20"/>
        <v>138.2256020278833</v>
      </c>
      <c r="Y4" s="3">
        <f t="shared" si="21"/>
        <v>139.21292775665395</v>
      </c>
      <c r="Z4" s="3">
        <f t="shared" si="22"/>
        <v>140.20025348542455</v>
      </c>
      <c r="AA4" s="3">
        <f t="shared" si="23"/>
        <v>141.18757921419518</v>
      </c>
      <c r="AB4" s="3">
        <f t="shared" si="24"/>
        <v>142.17490494296581</v>
      </c>
      <c r="AC4" s="3">
        <f t="shared" si="25"/>
        <v>143.16223067173641</v>
      </c>
      <c r="AD4" s="3">
        <f t="shared" si="26"/>
        <v>144.14955640050692</v>
      </c>
      <c r="AE4" s="3">
        <f t="shared" si="27"/>
        <v>145.13688212927752</v>
      </c>
      <c r="AF4" s="3">
        <f t="shared" si="28"/>
        <v>146.12420785804812</v>
      </c>
      <c r="AG4" s="3">
        <f t="shared" si="29"/>
        <v>147.11153358681878</v>
      </c>
      <c r="AH4" s="3">
        <f t="shared" si="30"/>
        <v>148.09885931558938</v>
      </c>
    </row>
    <row r="5" spans="2:34">
      <c r="B5" s="16"/>
      <c r="C5" s="5">
        <v>23</v>
      </c>
      <c r="D5" s="4">
        <f t="shared" si="0"/>
        <v>118.59608072535831</v>
      </c>
      <c r="E5" s="3">
        <f t="shared" si="1"/>
        <v>119.58438139806958</v>
      </c>
      <c r="F5" s="3">
        <f t="shared" si="2"/>
        <v>120.57268207078096</v>
      </c>
      <c r="G5" s="3">
        <f t="shared" si="3"/>
        <v>121.56098274349222</v>
      </c>
      <c r="H5" s="3">
        <f t="shared" si="4"/>
        <v>122.54928341620355</v>
      </c>
      <c r="I5" s="3">
        <f t="shared" si="5"/>
        <v>123.53758408891488</v>
      </c>
      <c r="J5" s="3">
        <f t="shared" si="6"/>
        <v>124.52588476162617</v>
      </c>
      <c r="K5" s="3">
        <f t="shared" si="7"/>
        <v>125.51418543433749</v>
      </c>
      <c r="L5" s="3">
        <f t="shared" si="8"/>
        <v>126.5024861070488</v>
      </c>
      <c r="M5" s="3">
        <f t="shared" si="9"/>
        <v>127.49078677976011</v>
      </c>
      <c r="N5" s="3">
        <f t="shared" si="10"/>
        <v>128.47908745247148</v>
      </c>
      <c r="O5" s="3">
        <f t="shared" si="11"/>
        <v>129.46738812518285</v>
      </c>
      <c r="P5" s="3">
        <f t="shared" si="12"/>
        <v>130.45568879789411</v>
      </c>
      <c r="Q5" s="3">
        <f t="shared" si="13"/>
        <v>131.44398947060546</v>
      </c>
      <c r="R5" s="3">
        <f t="shared" si="14"/>
        <v>132.43229014331669</v>
      </c>
      <c r="S5" s="3">
        <f t="shared" si="15"/>
        <v>133.42059081602801</v>
      </c>
      <c r="T5" s="3">
        <f t="shared" si="16"/>
        <v>134.40889148873939</v>
      </c>
      <c r="U5" s="3">
        <f t="shared" si="17"/>
        <v>135.39719216145073</v>
      </c>
      <c r="V5" s="3">
        <f t="shared" si="18"/>
        <v>136.38549283416199</v>
      </c>
      <c r="W5" s="3">
        <f t="shared" si="19"/>
        <v>137.37379350687334</v>
      </c>
      <c r="X5" s="3">
        <f t="shared" si="20"/>
        <v>138.3620941795846</v>
      </c>
      <c r="Y5" s="3">
        <f t="shared" si="21"/>
        <v>139.35039485229598</v>
      </c>
      <c r="Z5" s="3">
        <f t="shared" si="22"/>
        <v>140.3386955250073</v>
      </c>
      <c r="AA5" s="3">
        <f t="shared" si="23"/>
        <v>141.32699619771864</v>
      </c>
      <c r="AB5" s="3">
        <f t="shared" si="24"/>
        <v>142.31529687042999</v>
      </c>
      <c r="AC5" s="3">
        <f t="shared" si="25"/>
        <v>143.30359754314131</v>
      </c>
      <c r="AD5" s="3">
        <f t="shared" si="26"/>
        <v>144.29189821585257</v>
      </c>
      <c r="AE5" s="3">
        <f t="shared" si="27"/>
        <v>145.28019888856389</v>
      </c>
      <c r="AF5" s="3">
        <f t="shared" si="28"/>
        <v>146.26849956127521</v>
      </c>
      <c r="AG5" s="3">
        <f t="shared" si="29"/>
        <v>147.25680023398658</v>
      </c>
      <c r="AH5" s="3">
        <f t="shared" si="30"/>
        <v>148.2451009066979</v>
      </c>
    </row>
    <row r="6" spans="2:34">
      <c r="B6" s="16"/>
      <c r="C6" s="5">
        <v>24</v>
      </c>
      <c r="D6" s="4">
        <f t="shared" si="0"/>
        <v>118.71307399824511</v>
      </c>
      <c r="E6" s="3">
        <f t="shared" si="1"/>
        <v>119.7023496148971</v>
      </c>
      <c r="F6" s="3">
        <f t="shared" si="2"/>
        <v>120.6916252315492</v>
      </c>
      <c r="G6" s="3">
        <f t="shared" si="3"/>
        <v>121.68090084820119</v>
      </c>
      <c r="H6" s="3">
        <f t="shared" si="4"/>
        <v>122.67017646485324</v>
      </c>
      <c r="I6" s="3">
        <f t="shared" si="5"/>
        <v>123.65945208150531</v>
      </c>
      <c r="J6" s="3">
        <f t="shared" si="6"/>
        <v>124.64872769815732</v>
      </c>
      <c r="K6" s="3">
        <f t="shared" si="7"/>
        <v>125.63800331480935</v>
      </c>
      <c r="L6" s="3">
        <f t="shared" si="8"/>
        <v>126.62727893146139</v>
      </c>
      <c r="M6" s="3">
        <f t="shared" si="9"/>
        <v>127.61655454811343</v>
      </c>
      <c r="N6" s="3">
        <f t="shared" si="10"/>
        <v>128.60583016476551</v>
      </c>
      <c r="O6" s="3">
        <f t="shared" si="11"/>
        <v>129.5951057814176</v>
      </c>
      <c r="P6" s="3">
        <f t="shared" si="12"/>
        <v>130.58438139806961</v>
      </c>
      <c r="Q6" s="3">
        <f t="shared" si="13"/>
        <v>131.57365701472165</v>
      </c>
      <c r="R6" s="3">
        <f t="shared" si="14"/>
        <v>132.56293263137363</v>
      </c>
      <c r="S6" s="3">
        <f t="shared" si="15"/>
        <v>133.55220824802566</v>
      </c>
      <c r="T6" s="3">
        <f t="shared" si="16"/>
        <v>134.54148386467776</v>
      </c>
      <c r="U6" s="3">
        <f t="shared" si="17"/>
        <v>135.53075948132982</v>
      </c>
      <c r="V6" s="3">
        <f t="shared" si="18"/>
        <v>136.5200350979818</v>
      </c>
      <c r="W6" s="3">
        <f t="shared" si="19"/>
        <v>137.5093107146339</v>
      </c>
      <c r="X6" s="3">
        <f t="shared" si="20"/>
        <v>138.49858633128588</v>
      </c>
      <c r="Y6" s="3">
        <f t="shared" si="21"/>
        <v>139.48786194793797</v>
      </c>
      <c r="Z6" s="3">
        <f t="shared" si="22"/>
        <v>140.47713756459001</v>
      </c>
      <c r="AA6" s="3">
        <f t="shared" si="23"/>
        <v>141.46641318124207</v>
      </c>
      <c r="AB6" s="3">
        <f t="shared" si="24"/>
        <v>142.45568879789417</v>
      </c>
      <c r="AC6" s="3">
        <f t="shared" si="25"/>
        <v>143.44496441454618</v>
      </c>
      <c r="AD6" s="3">
        <f t="shared" si="26"/>
        <v>144.43424003119819</v>
      </c>
      <c r="AE6" s="3">
        <f t="shared" si="27"/>
        <v>145.42351564785022</v>
      </c>
      <c r="AF6" s="3">
        <f t="shared" si="28"/>
        <v>146.41279126450226</v>
      </c>
      <c r="AG6" s="3">
        <f t="shared" si="29"/>
        <v>147.40206688115435</v>
      </c>
      <c r="AH6" s="3">
        <f t="shared" si="30"/>
        <v>148.39134249780642</v>
      </c>
    </row>
    <row r="7" spans="2:34">
      <c r="B7" s="16"/>
      <c r="C7" s="5">
        <v>25</v>
      </c>
      <c r="D7" s="4">
        <f t="shared" si="0"/>
        <v>118.83006727113192</v>
      </c>
      <c r="E7" s="3">
        <f t="shared" si="1"/>
        <v>119.82031783172465</v>
      </c>
      <c r="F7" s="3">
        <f t="shared" si="2"/>
        <v>120.81056839231746</v>
      </c>
      <c r="G7" s="3">
        <f t="shared" si="3"/>
        <v>121.80081895291018</v>
      </c>
      <c r="H7" s="3">
        <f t="shared" si="4"/>
        <v>122.79106951350296</v>
      </c>
      <c r="I7" s="3">
        <f t="shared" si="5"/>
        <v>123.78132007409575</v>
      </c>
      <c r="J7" s="3">
        <f t="shared" si="6"/>
        <v>124.77157063468849</v>
      </c>
      <c r="K7" s="3">
        <f t="shared" si="7"/>
        <v>125.76182119528124</v>
      </c>
      <c r="L7" s="3">
        <f t="shared" si="8"/>
        <v>126.752071755874</v>
      </c>
      <c r="M7" s="3">
        <f t="shared" si="9"/>
        <v>127.74232231646675</v>
      </c>
      <c r="N7" s="3">
        <f t="shared" si="10"/>
        <v>128.73257287705957</v>
      </c>
      <c r="O7" s="3">
        <f t="shared" si="11"/>
        <v>129.72282343765238</v>
      </c>
      <c r="P7" s="3">
        <f t="shared" si="12"/>
        <v>130.71307399824511</v>
      </c>
      <c r="Q7" s="3">
        <f t="shared" si="13"/>
        <v>131.70332455883786</v>
      </c>
      <c r="R7" s="3">
        <f t="shared" si="14"/>
        <v>132.69357511943059</v>
      </c>
      <c r="S7" s="3">
        <f t="shared" si="15"/>
        <v>133.68382568002335</v>
      </c>
      <c r="T7" s="3">
        <f t="shared" si="16"/>
        <v>134.67407624061616</v>
      </c>
      <c r="U7" s="3">
        <f t="shared" si="17"/>
        <v>135.66432680120894</v>
      </c>
      <c r="V7" s="3">
        <f t="shared" si="18"/>
        <v>136.65457736180164</v>
      </c>
      <c r="W7" s="3">
        <f t="shared" si="19"/>
        <v>137.64482792239446</v>
      </c>
      <c r="X7" s="3">
        <f t="shared" si="20"/>
        <v>138.63507848298718</v>
      </c>
      <c r="Y7" s="3">
        <f t="shared" si="21"/>
        <v>139.62532904357997</v>
      </c>
      <c r="Z7" s="3">
        <f t="shared" si="22"/>
        <v>140.61557960417275</v>
      </c>
      <c r="AA7" s="3">
        <f t="shared" si="23"/>
        <v>141.60583016476554</v>
      </c>
      <c r="AB7" s="3">
        <f t="shared" si="24"/>
        <v>142.59608072535835</v>
      </c>
      <c r="AC7" s="3">
        <f t="shared" si="25"/>
        <v>143.58633128595108</v>
      </c>
      <c r="AD7" s="3">
        <f t="shared" si="26"/>
        <v>144.5765818465438</v>
      </c>
      <c r="AE7" s="3">
        <f t="shared" si="27"/>
        <v>145.56683240713659</v>
      </c>
      <c r="AF7" s="3">
        <f t="shared" si="28"/>
        <v>146.55708296772934</v>
      </c>
      <c r="AG7" s="3">
        <f t="shared" si="29"/>
        <v>147.54733352832216</v>
      </c>
      <c r="AH7" s="3">
        <f t="shared" si="30"/>
        <v>148.53758408891494</v>
      </c>
    </row>
    <row r="8" spans="2:34">
      <c r="B8" s="16"/>
      <c r="C8" s="5">
        <v>26</v>
      </c>
      <c r="D8" s="4">
        <f t="shared" si="0"/>
        <v>118.94706054401873</v>
      </c>
      <c r="E8" s="3">
        <f t="shared" si="1"/>
        <v>119.93828604855217</v>
      </c>
      <c r="F8" s="3">
        <f t="shared" si="2"/>
        <v>120.9295115530857</v>
      </c>
      <c r="G8" s="3">
        <f t="shared" si="3"/>
        <v>121.92073705761914</v>
      </c>
      <c r="H8" s="3">
        <f t="shared" si="4"/>
        <v>122.91196256215265</v>
      </c>
      <c r="I8" s="3">
        <f t="shared" si="5"/>
        <v>123.90318806668616</v>
      </c>
      <c r="J8" s="3">
        <f t="shared" si="6"/>
        <v>124.89441357121964</v>
      </c>
      <c r="K8" s="3">
        <f t="shared" si="7"/>
        <v>125.8856390757531</v>
      </c>
      <c r="L8" s="3">
        <f t="shared" si="8"/>
        <v>126.87686458028658</v>
      </c>
      <c r="M8" s="3">
        <f t="shared" si="9"/>
        <v>127.86809008482008</v>
      </c>
      <c r="N8" s="3">
        <f t="shared" si="10"/>
        <v>128.8593155893536</v>
      </c>
      <c r="O8" s="3">
        <f t="shared" si="11"/>
        <v>129.85054109388713</v>
      </c>
      <c r="P8" s="3">
        <f t="shared" si="12"/>
        <v>130.84176659842061</v>
      </c>
      <c r="Q8" s="3">
        <f t="shared" si="13"/>
        <v>131.83299210295408</v>
      </c>
      <c r="R8" s="3">
        <f t="shared" si="14"/>
        <v>132.82421760748753</v>
      </c>
      <c r="S8" s="3">
        <f t="shared" si="15"/>
        <v>133.815443112021</v>
      </c>
      <c r="T8" s="3">
        <f t="shared" si="16"/>
        <v>134.80666861655453</v>
      </c>
      <c r="U8" s="3">
        <f t="shared" si="17"/>
        <v>135.79789412108804</v>
      </c>
      <c r="V8" s="3">
        <f t="shared" si="18"/>
        <v>136.78911962562148</v>
      </c>
      <c r="W8" s="3">
        <f t="shared" si="19"/>
        <v>137.78034513015501</v>
      </c>
      <c r="X8" s="3">
        <f t="shared" si="20"/>
        <v>138.77157063468846</v>
      </c>
      <c r="Y8" s="3">
        <f t="shared" si="21"/>
        <v>139.76279613922196</v>
      </c>
      <c r="Z8" s="3">
        <f t="shared" si="22"/>
        <v>140.75402164375546</v>
      </c>
      <c r="AA8" s="3">
        <f t="shared" si="23"/>
        <v>141.74524714828897</v>
      </c>
      <c r="AB8" s="3">
        <f t="shared" si="24"/>
        <v>142.7364726528225</v>
      </c>
      <c r="AC8" s="3">
        <f t="shared" si="25"/>
        <v>143.72769815735597</v>
      </c>
      <c r="AD8" s="3">
        <f t="shared" si="26"/>
        <v>144.71892366188942</v>
      </c>
      <c r="AE8" s="3">
        <f t="shared" si="27"/>
        <v>145.71014916642292</v>
      </c>
      <c r="AF8" s="3">
        <f t="shared" si="28"/>
        <v>146.7013746709564</v>
      </c>
      <c r="AG8" s="3">
        <f t="shared" si="29"/>
        <v>147.69260017548993</v>
      </c>
      <c r="AH8" s="3">
        <f t="shared" si="30"/>
        <v>148.68382568002343</v>
      </c>
    </row>
    <row r="9" spans="2:34">
      <c r="B9" s="16"/>
      <c r="C9" s="5">
        <v>27</v>
      </c>
      <c r="D9" s="4">
        <f t="shared" si="0"/>
        <v>119.06405381690551</v>
      </c>
      <c r="E9" s="3">
        <f t="shared" si="1"/>
        <v>120.05625426537971</v>
      </c>
      <c r="F9" s="3">
        <f t="shared" si="2"/>
        <v>121.04845471385394</v>
      </c>
      <c r="G9" s="3">
        <f t="shared" si="3"/>
        <v>122.04065516232811</v>
      </c>
      <c r="H9" s="3">
        <f t="shared" si="4"/>
        <v>123.03285561080234</v>
      </c>
      <c r="I9" s="3">
        <f t="shared" si="5"/>
        <v>124.02505605927658</v>
      </c>
      <c r="J9" s="3">
        <f t="shared" si="6"/>
        <v>125.01725650775079</v>
      </c>
      <c r="K9" s="3">
        <f t="shared" si="7"/>
        <v>126.00945695622497</v>
      </c>
      <c r="L9" s="3">
        <f t="shared" si="8"/>
        <v>127.00165740469917</v>
      </c>
      <c r="M9" s="3">
        <f t="shared" si="9"/>
        <v>127.9938578531734</v>
      </c>
      <c r="N9" s="3">
        <f t="shared" si="10"/>
        <v>128.98605830164763</v>
      </c>
      <c r="O9" s="3">
        <f t="shared" si="11"/>
        <v>129.97825875012188</v>
      </c>
      <c r="P9" s="3">
        <f t="shared" si="12"/>
        <v>130.97045919859607</v>
      </c>
      <c r="Q9" s="3">
        <f t="shared" si="13"/>
        <v>131.9626596470703</v>
      </c>
      <c r="R9" s="3">
        <f t="shared" si="14"/>
        <v>132.95486009554446</v>
      </c>
      <c r="S9" s="3">
        <f t="shared" si="15"/>
        <v>133.94706054401865</v>
      </c>
      <c r="T9" s="3">
        <f t="shared" si="16"/>
        <v>134.9392609924929</v>
      </c>
      <c r="U9" s="3">
        <f t="shared" si="17"/>
        <v>135.93146144096713</v>
      </c>
      <c r="V9" s="3">
        <f t="shared" si="18"/>
        <v>136.92366188944132</v>
      </c>
      <c r="W9" s="3">
        <f t="shared" si="19"/>
        <v>137.91586233791554</v>
      </c>
      <c r="X9" s="3">
        <f t="shared" si="20"/>
        <v>138.90806278638973</v>
      </c>
      <c r="Y9" s="3">
        <f t="shared" si="21"/>
        <v>139.90026323486396</v>
      </c>
      <c r="Z9" s="3">
        <f t="shared" si="22"/>
        <v>140.89246368333818</v>
      </c>
      <c r="AA9" s="3">
        <f t="shared" si="23"/>
        <v>141.8846641318124</v>
      </c>
      <c r="AB9" s="3">
        <f t="shared" si="24"/>
        <v>142.87686458028665</v>
      </c>
      <c r="AC9" s="3">
        <f t="shared" si="25"/>
        <v>143.86906502876084</v>
      </c>
      <c r="AD9" s="3">
        <f t="shared" si="26"/>
        <v>144.86126547723504</v>
      </c>
      <c r="AE9" s="3">
        <f t="shared" si="27"/>
        <v>145.85346592570926</v>
      </c>
      <c r="AF9" s="3">
        <f t="shared" si="28"/>
        <v>146.84566637418345</v>
      </c>
      <c r="AG9" s="3">
        <f t="shared" si="29"/>
        <v>147.8378668226577</v>
      </c>
      <c r="AH9" s="3">
        <f t="shared" si="30"/>
        <v>148.83006727113192</v>
      </c>
    </row>
    <row r="10" spans="2:34">
      <c r="B10" s="16"/>
      <c r="C10" s="5">
        <v>28</v>
      </c>
      <c r="D10" s="4">
        <f t="shared" si="0"/>
        <v>119.18104708979233</v>
      </c>
      <c r="E10" s="3">
        <f t="shared" si="1"/>
        <v>120.17422248220726</v>
      </c>
      <c r="F10" s="3">
        <f t="shared" si="2"/>
        <v>121.16739787462221</v>
      </c>
      <c r="G10" s="3">
        <f t="shared" si="3"/>
        <v>122.16057326703711</v>
      </c>
      <c r="H10" s="3">
        <f t="shared" si="4"/>
        <v>123.15374865945205</v>
      </c>
      <c r="I10" s="3">
        <f t="shared" si="5"/>
        <v>124.14692405186702</v>
      </c>
      <c r="J10" s="3">
        <f t="shared" si="6"/>
        <v>125.14009944428194</v>
      </c>
      <c r="K10" s="3">
        <f t="shared" si="7"/>
        <v>126.13327483669686</v>
      </c>
      <c r="L10" s="3">
        <f t="shared" si="8"/>
        <v>127.12645022911178</v>
      </c>
      <c r="M10" s="3">
        <f t="shared" si="9"/>
        <v>128.11962562152672</v>
      </c>
      <c r="N10" s="3">
        <f t="shared" si="10"/>
        <v>129.11280101394169</v>
      </c>
      <c r="O10" s="3">
        <f t="shared" si="11"/>
        <v>130.10597640635666</v>
      </c>
      <c r="P10" s="3">
        <f t="shared" si="12"/>
        <v>131.09915179877157</v>
      </c>
      <c r="Q10" s="3">
        <f t="shared" si="13"/>
        <v>132.09232719118654</v>
      </c>
      <c r="R10" s="3">
        <f t="shared" si="14"/>
        <v>133.0855025836014</v>
      </c>
      <c r="S10" s="3">
        <f t="shared" si="15"/>
        <v>134.07867797601634</v>
      </c>
      <c r="T10" s="3">
        <f t="shared" si="16"/>
        <v>135.07185336843131</v>
      </c>
      <c r="U10" s="3">
        <f t="shared" si="17"/>
        <v>136.06502876084625</v>
      </c>
      <c r="V10" s="3">
        <f t="shared" si="18"/>
        <v>137.05820415326116</v>
      </c>
      <c r="W10" s="3">
        <f t="shared" si="19"/>
        <v>138.0513795456761</v>
      </c>
      <c r="X10" s="3">
        <f t="shared" si="20"/>
        <v>139.04455493809101</v>
      </c>
      <c r="Y10" s="3">
        <f t="shared" si="21"/>
        <v>140.03773033050595</v>
      </c>
      <c r="Z10" s="3">
        <f t="shared" si="22"/>
        <v>141.03090572292092</v>
      </c>
      <c r="AA10" s="3">
        <f t="shared" si="23"/>
        <v>142.02408111533586</v>
      </c>
      <c r="AB10" s="3">
        <f t="shared" si="24"/>
        <v>143.01725650775083</v>
      </c>
      <c r="AC10" s="3">
        <f t="shared" si="25"/>
        <v>144.01043190016574</v>
      </c>
      <c r="AD10" s="3">
        <f t="shared" si="26"/>
        <v>145.00360729258065</v>
      </c>
      <c r="AE10" s="3">
        <f t="shared" si="27"/>
        <v>145.99678268499559</v>
      </c>
      <c r="AF10" s="3">
        <f t="shared" si="28"/>
        <v>146.98995807741053</v>
      </c>
      <c r="AG10" s="3">
        <f t="shared" si="29"/>
        <v>147.9831334698255</v>
      </c>
      <c r="AH10" s="3">
        <f t="shared" si="30"/>
        <v>148.97630886224044</v>
      </c>
    </row>
    <row r="11" spans="2:34">
      <c r="B11" s="16"/>
      <c r="C11" s="5">
        <v>29</v>
      </c>
      <c r="D11" s="4">
        <f t="shared" si="0"/>
        <v>119.29804036267915</v>
      </c>
      <c r="E11" s="3">
        <f t="shared" si="1"/>
        <v>120.29219069903479</v>
      </c>
      <c r="F11" s="3">
        <f t="shared" si="2"/>
        <v>121.28634103539045</v>
      </c>
      <c r="G11" s="3">
        <f t="shared" si="3"/>
        <v>122.28049137174609</v>
      </c>
      <c r="H11" s="3">
        <f t="shared" si="4"/>
        <v>123.27464170810174</v>
      </c>
      <c r="I11" s="3">
        <f t="shared" si="5"/>
        <v>124.26879204445744</v>
      </c>
      <c r="J11" s="3">
        <f t="shared" si="6"/>
        <v>125.2629423808131</v>
      </c>
      <c r="K11" s="3">
        <f t="shared" si="7"/>
        <v>126.25709271716873</v>
      </c>
      <c r="L11" s="3">
        <f t="shared" si="8"/>
        <v>127.25124305352438</v>
      </c>
      <c r="M11" s="3">
        <f t="shared" si="9"/>
        <v>128.24539338988004</v>
      </c>
      <c r="N11" s="3">
        <f t="shared" si="10"/>
        <v>129.23954372623572</v>
      </c>
      <c r="O11" s="3">
        <f t="shared" si="11"/>
        <v>130.23369406259141</v>
      </c>
      <c r="P11" s="3">
        <f t="shared" si="12"/>
        <v>131.22784439894707</v>
      </c>
      <c r="Q11" s="3">
        <f t="shared" si="13"/>
        <v>132.22199473530273</v>
      </c>
      <c r="R11" s="3">
        <f t="shared" si="14"/>
        <v>133.21614507165833</v>
      </c>
      <c r="S11" s="3">
        <f t="shared" si="15"/>
        <v>134.21029540801399</v>
      </c>
      <c r="T11" s="3">
        <f t="shared" si="16"/>
        <v>135.20444574436968</v>
      </c>
      <c r="U11" s="3">
        <f t="shared" si="17"/>
        <v>136.19859608072534</v>
      </c>
      <c r="V11" s="3">
        <f t="shared" si="18"/>
        <v>137.192746417081</v>
      </c>
      <c r="W11" s="3">
        <f t="shared" si="19"/>
        <v>138.18689675343666</v>
      </c>
      <c r="X11" s="3">
        <f t="shared" si="20"/>
        <v>139.18104708979229</v>
      </c>
      <c r="Y11" s="3">
        <f t="shared" si="21"/>
        <v>140.17519742614795</v>
      </c>
      <c r="Z11" s="3">
        <f t="shared" si="22"/>
        <v>141.16934776250363</v>
      </c>
      <c r="AA11" s="3">
        <f t="shared" si="23"/>
        <v>142.16349809885932</v>
      </c>
      <c r="AB11" s="3">
        <f t="shared" si="24"/>
        <v>143.15764843521501</v>
      </c>
      <c r="AC11" s="3">
        <f t="shared" si="25"/>
        <v>144.15179877157061</v>
      </c>
      <c r="AD11" s="3">
        <f t="shared" si="26"/>
        <v>145.14594910792627</v>
      </c>
      <c r="AE11" s="3">
        <f t="shared" si="27"/>
        <v>146.14009944428193</v>
      </c>
      <c r="AF11" s="3">
        <f t="shared" si="28"/>
        <v>147.13424978063759</v>
      </c>
      <c r="AG11" s="3">
        <f t="shared" si="29"/>
        <v>148.12840011699328</v>
      </c>
      <c r="AH11" s="3">
        <f t="shared" si="30"/>
        <v>149.12255045334896</v>
      </c>
    </row>
    <row r="12" spans="2:34">
      <c r="B12" s="16"/>
      <c r="C12" s="5">
        <v>30</v>
      </c>
      <c r="D12" s="4">
        <f t="shared" si="0"/>
        <v>119.41503363556595</v>
      </c>
      <c r="E12" s="3">
        <f t="shared" si="1"/>
        <v>120.41015891586231</v>
      </c>
      <c r="F12" s="3">
        <f t="shared" si="2"/>
        <v>121.40528419615869</v>
      </c>
      <c r="G12" s="3">
        <f t="shared" si="3"/>
        <v>122.40040947645507</v>
      </c>
      <c r="H12" s="3">
        <f t="shared" si="4"/>
        <v>123.39553475675145</v>
      </c>
      <c r="I12" s="3">
        <f t="shared" si="5"/>
        <v>124.39066003704785</v>
      </c>
      <c r="J12" s="3">
        <f t="shared" si="6"/>
        <v>125.38578531734424</v>
      </c>
      <c r="K12" s="3">
        <f t="shared" si="7"/>
        <v>126.38091059764061</v>
      </c>
      <c r="L12" s="3">
        <f t="shared" si="8"/>
        <v>127.37603587793697</v>
      </c>
      <c r="M12" s="3">
        <f t="shared" si="9"/>
        <v>128.37116115823335</v>
      </c>
      <c r="N12" s="3">
        <f t="shared" si="10"/>
        <v>129.36628643852976</v>
      </c>
      <c r="O12" s="3">
        <f t="shared" si="11"/>
        <v>130.36141171882616</v>
      </c>
      <c r="P12" s="3">
        <f t="shared" si="12"/>
        <v>131.35653699912254</v>
      </c>
      <c r="Q12" s="3">
        <f t="shared" si="13"/>
        <v>132.35166227941895</v>
      </c>
      <c r="R12" s="3">
        <f t="shared" si="14"/>
        <v>133.34678755971527</v>
      </c>
      <c r="S12" s="3">
        <f t="shared" si="15"/>
        <v>134.34191284001164</v>
      </c>
      <c r="T12" s="3">
        <f t="shared" si="16"/>
        <v>135.33703812030805</v>
      </c>
      <c r="U12" s="3">
        <f t="shared" si="17"/>
        <v>136.33216340060443</v>
      </c>
      <c r="V12" s="3">
        <f t="shared" si="18"/>
        <v>137.32728868090081</v>
      </c>
      <c r="W12" s="3">
        <f t="shared" si="19"/>
        <v>138.32241396119721</v>
      </c>
      <c r="X12" s="3">
        <f t="shared" si="20"/>
        <v>139.31753924149356</v>
      </c>
      <c r="Y12" s="3">
        <f t="shared" si="21"/>
        <v>140.31266452178994</v>
      </c>
      <c r="Z12" s="3">
        <f t="shared" si="22"/>
        <v>141.30778980208635</v>
      </c>
      <c r="AA12" s="3">
        <f t="shared" si="23"/>
        <v>142.30291508238275</v>
      </c>
      <c r="AB12" s="3">
        <f t="shared" si="24"/>
        <v>143.29804036267916</v>
      </c>
      <c r="AC12" s="3">
        <f t="shared" si="25"/>
        <v>144.29316564297551</v>
      </c>
      <c r="AD12" s="3">
        <f t="shared" si="26"/>
        <v>145.28829092327189</v>
      </c>
      <c r="AE12" s="3">
        <f t="shared" si="27"/>
        <v>146.28341620356827</v>
      </c>
      <c r="AF12" s="3">
        <f t="shared" si="28"/>
        <v>147.27854148386464</v>
      </c>
      <c r="AG12" s="3">
        <f t="shared" si="29"/>
        <v>148.27366676416105</v>
      </c>
      <c r="AH12" s="3">
        <f t="shared" si="30"/>
        <v>149.26879204445746</v>
      </c>
    </row>
    <row r="13" spans="2:34">
      <c r="B13" s="16"/>
      <c r="C13" s="5">
        <v>31</v>
      </c>
      <c r="D13" s="4">
        <f t="shared" si="0"/>
        <v>119.53202690845276</v>
      </c>
      <c r="E13" s="3">
        <f t="shared" si="1"/>
        <v>120.52812713268986</v>
      </c>
      <c r="F13" s="3">
        <f t="shared" si="2"/>
        <v>121.52422735692696</v>
      </c>
      <c r="G13" s="3">
        <f t="shared" si="3"/>
        <v>122.52032758116405</v>
      </c>
      <c r="H13" s="3">
        <f t="shared" si="4"/>
        <v>123.51642780540116</v>
      </c>
      <c r="I13" s="3">
        <f t="shared" si="5"/>
        <v>124.51252802963828</v>
      </c>
      <c r="J13" s="3">
        <f t="shared" si="6"/>
        <v>125.5086282538754</v>
      </c>
      <c r="K13" s="3">
        <f t="shared" si="7"/>
        <v>126.5047284781125</v>
      </c>
      <c r="L13" s="3">
        <f t="shared" si="8"/>
        <v>127.50082870234958</v>
      </c>
      <c r="M13" s="3">
        <f t="shared" si="9"/>
        <v>128.49692892658669</v>
      </c>
      <c r="N13" s="3">
        <f t="shared" si="10"/>
        <v>129.49302915082382</v>
      </c>
      <c r="O13" s="3">
        <f t="shared" si="11"/>
        <v>130.48912937506094</v>
      </c>
      <c r="P13" s="3">
        <f t="shared" si="12"/>
        <v>131.48522959929804</v>
      </c>
      <c r="Q13" s="3">
        <f t="shared" si="13"/>
        <v>132.48132982353516</v>
      </c>
      <c r="R13" s="3">
        <f t="shared" si="14"/>
        <v>133.47743004777223</v>
      </c>
      <c r="S13" s="3">
        <f t="shared" si="15"/>
        <v>134.47353027200933</v>
      </c>
      <c r="T13" s="3">
        <f t="shared" si="16"/>
        <v>135.46963049624645</v>
      </c>
      <c r="U13" s="3">
        <f t="shared" si="17"/>
        <v>136.46573072048355</v>
      </c>
      <c r="V13" s="3">
        <f t="shared" si="18"/>
        <v>137.46183094472065</v>
      </c>
      <c r="W13" s="3">
        <f t="shared" si="19"/>
        <v>138.4579311689578</v>
      </c>
      <c r="X13" s="3">
        <f t="shared" si="20"/>
        <v>139.45403139319487</v>
      </c>
      <c r="Y13" s="3">
        <f t="shared" si="21"/>
        <v>140.45013161743196</v>
      </c>
      <c r="Z13" s="3">
        <f t="shared" si="22"/>
        <v>141.44623184166909</v>
      </c>
      <c r="AA13" s="3">
        <f t="shared" si="23"/>
        <v>142.44233206590621</v>
      </c>
      <c r="AB13" s="3">
        <f t="shared" si="24"/>
        <v>143.43843229014334</v>
      </c>
      <c r="AC13" s="3">
        <f t="shared" si="25"/>
        <v>144.43453251438041</v>
      </c>
      <c r="AD13" s="3">
        <f t="shared" si="26"/>
        <v>145.4306327386175</v>
      </c>
      <c r="AE13" s="3">
        <f t="shared" si="27"/>
        <v>146.42673296285463</v>
      </c>
      <c r="AF13" s="3">
        <f t="shared" si="28"/>
        <v>147.42283318709173</v>
      </c>
      <c r="AG13" s="3">
        <f t="shared" si="29"/>
        <v>148.41893341132885</v>
      </c>
      <c r="AH13" s="3">
        <f t="shared" si="30"/>
        <v>149.41503363556598</v>
      </c>
    </row>
    <row r="14" spans="2:34">
      <c r="B14" s="16"/>
      <c r="C14" s="5">
        <v>32</v>
      </c>
      <c r="D14" s="4">
        <f t="shared" si="0"/>
        <v>119.64902018133958</v>
      </c>
      <c r="E14" s="3">
        <f t="shared" si="1"/>
        <v>120.64609534951741</v>
      </c>
      <c r="F14" s="3">
        <f t="shared" si="2"/>
        <v>121.64317051769521</v>
      </c>
      <c r="G14" s="3">
        <f t="shared" si="3"/>
        <v>122.64024568587305</v>
      </c>
      <c r="H14" s="3">
        <f t="shared" si="4"/>
        <v>123.63732085405088</v>
      </c>
      <c r="I14" s="3">
        <f t="shared" si="5"/>
        <v>124.63439602222871</v>
      </c>
      <c r="J14" s="3">
        <f t="shared" si="6"/>
        <v>125.63147119040656</v>
      </c>
      <c r="K14" s="3">
        <f t="shared" si="7"/>
        <v>126.62854635858437</v>
      </c>
      <c r="L14" s="3">
        <f t="shared" si="8"/>
        <v>127.6256215267622</v>
      </c>
      <c r="M14" s="3">
        <f t="shared" si="9"/>
        <v>128.62269669494003</v>
      </c>
      <c r="N14" s="3">
        <f t="shared" si="10"/>
        <v>129.61977186311788</v>
      </c>
      <c r="O14" s="3">
        <f t="shared" si="11"/>
        <v>130.61684703129572</v>
      </c>
      <c r="P14" s="3">
        <f t="shared" si="12"/>
        <v>131.61392219947354</v>
      </c>
      <c r="Q14" s="3">
        <f t="shared" si="13"/>
        <v>132.61099736765138</v>
      </c>
      <c r="R14" s="3">
        <f t="shared" si="14"/>
        <v>133.60807253582919</v>
      </c>
      <c r="S14" s="3">
        <f t="shared" si="15"/>
        <v>134.60514770400701</v>
      </c>
      <c r="T14" s="3">
        <f t="shared" si="16"/>
        <v>135.60222287218485</v>
      </c>
      <c r="U14" s="3">
        <f t="shared" si="17"/>
        <v>136.59929804036267</v>
      </c>
      <c r="V14" s="3">
        <f t="shared" si="18"/>
        <v>137.59637320854048</v>
      </c>
      <c r="W14" s="3">
        <f t="shared" si="19"/>
        <v>138.59344837671836</v>
      </c>
      <c r="X14" s="3">
        <f t="shared" si="20"/>
        <v>139.59052354489614</v>
      </c>
      <c r="Y14" s="3">
        <f t="shared" si="21"/>
        <v>140.58759871307399</v>
      </c>
      <c r="Z14" s="3">
        <f t="shared" si="22"/>
        <v>141.58467388125183</v>
      </c>
      <c r="AA14" s="3">
        <f t="shared" si="23"/>
        <v>142.58174904942967</v>
      </c>
      <c r="AB14" s="3">
        <f t="shared" si="24"/>
        <v>143.57882421760752</v>
      </c>
      <c r="AC14" s="3">
        <f t="shared" si="25"/>
        <v>144.57589938578533</v>
      </c>
      <c r="AD14" s="3">
        <f t="shared" si="26"/>
        <v>145.57297455396315</v>
      </c>
      <c r="AE14" s="3">
        <f t="shared" si="27"/>
        <v>146.57004972214099</v>
      </c>
      <c r="AF14" s="3">
        <f t="shared" si="28"/>
        <v>147.56712489031881</v>
      </c>
      <c r="AG14" s="3">
        <f t="shared" si="29"/>
        <v>148.56420005849665</v>
      </c>
      <c r="AH14" s="3">
        <f t="shared" si="30"/>
        <v>149.5612752266745</v>
      </c>
    </row>
    <row r="15" spans="2:34">
      <c r="B15" s="16"/>
      <c r="C15" s="5">
        <v>33</v>
      </c>
      <c r="D15" s="4">
        <f t="shared" si="0"/>
        <v>119.76601345422638</v>
      </c>
      <c r="E15" s="3">
        <f t="shared" si="1"/>
        <v>120.76406356634494</v>
      </c>
      <c r="F15" s="3">
        <f t="shared" si="2"/>
        <v>121.76211367846346</v>
      </c>
      <c r="G15" s="3">
        <f t="shared" si="3"/>
        <v>122.76016379058203</v>
      </c>
      <c r="H15" s="3">
        <f t="shared" si="4"/>
        <v>123.75821390270059</v>
      </c>
      <c r="I15" s="3">
        <f t="shared" si="5"/>
        <v>124.75626401481914</v>
      </c>
      <c r="J15" s="3">
        <f t="shared" si="6"/>
        <v>125.7543141269377</v>
      </c>
      <c r="K15" s="3">
        <f t="shared" si="7"/>
        <v>126.75236423905623</v>
      </c>
      <c r="L15" s="3">
        <f t="shared" si="8"/>
        <v>127.7504143511748</v>
      </c>
      <c r="M15" s="3">
        <f t="shared" si="9"/>
        <v>128.74846446329335</v>
      </c>
      <c r="N15" s="3">
        <f t="shared" si="10"/>
        <v>129.74651457541191</v>
      </c>
      <c r="O15" s="3">
        <f t="shared" si="11"/>
        <v>130.74456468753047</v>
      </c>
      <c r="P15" s="3">
        <f t="shared" si="12"/>
        <v>131.742614799649</v>
      </c>
      <c r="Q15" s="3">
        <f t="shared" si="13"/>
        <v>132.74066491176757</v>
      </c>
      <c r="R15" s="3">
        <f t="shared" si="14"/>
        <v>133.73871502388613</v>
      </c>
      <c r="S15" s="3">
        <f t="shared" si="15"/>
        <v>134.73676513600466</v>
      </c>
      <c r="T15" s="3">
        <f t="shared" si="16"/>
        <v>135.73481524812323</v>
      </c>
      <c r="U15" s="3">
        <f t="shared" si="17"/>
        <v>136.73286536024176</v>
      </c>
      <c r="V15" s="3">
        <f t="shared" si="18"/>
        <v>137.73091547236032</v>
      </c>
      <c r="W15" s="3">
        <f t="shared" si="19"/>
        <v>138.72896558447889</v>
      </c>
      <c r="X15" s="3">
        <f t="shared" si="20"/>
        <v>139.72701569659742</v>
      </c>
      <c r="Y15" s="3">
        <f t="shared" si="21"/>
        <v>140.72506580871598</v>
      </c>
      <c r="Z15" s="3">
        <f t="shared" si="22"/>
        <v>141.72311592083454</v>
      </c>
      <c r="AA15" s="3">
        <f t="shared" si="23"/>
        <v>142.72116603295311</v>
      </c>
      <c r="AB15" s="3">
        <f t="shared" si="24"/>
        <v>143.71921614507167</v>
      </c>
      <c r="AC15" s="3">
        <f t="shared" si="25"/>
        <v>144.71726625719023</v>
      </c>
      <c r="AD15" s="3">
        <f t="shared" si="26"/>
        <v>145.71531636930877</v>
      </c>
      <c r="AE15" s="3">
        <f t="shared" si="27"/>
        <v>146.71336648142733</v>
      </c>
      <c r="AF15" s="3">
        <f t="shared" si="28"/>
        <v>147.71141659354586</v>
      </c>
      <c r="AG15" s="3">
        <f t="shared" si="29"/>
        <v>148.70946670566443</v>
      </c>
      <c r="AH15" s="3">
        <f t="shared" si="30"/>
        <v>149.70751681778299</v>
      </c>
    </row>
    <row r="16" spans="2:34">
      <c r="B16" s="16"/>
      <c r="C16" s="5">
        <v>34</v>
      </c>
      <c r="D16" s="4">
        <f>SUM(D17*(273+D33)/(273+D34))</f>
        <v>119.88300672711318</v>
      </c>
      <c r="E16" s="3">
        <f>SUM(E17*(273+D33)/(273+D34))</f>
        <v>120.88203178317247</v>
      </c>
      <c r="F16" s="3">
        <f>SUM(F17*(273+D33)/(273+D34))</f>
        <v>121.88105683923172</v>
      </c>
      <c r="G16" s="3">
        <f>SUM(G17*(273+D33)/(273+D34))</f>
        <v>122.880081895291</v>
      </c>
      <c r="H16" s="3">
        <f>SUM(H17*(273+D33)/(273+D34))</f>
        <v>123.87910695135028</v>
      </c>
      <c r="I16" s="3">
        <f>SUM(I17*(273+D33)/(273+D34))</f>
        <v>124.87813200740956</v>
      </c>
      <c r="J16" s="3">
        <f>SUM(J17*(273+D33)/(273+D34))</f>
        <v>125.87715706346884</v>
      </c>
      <c r="K16" s="3">
        <f>SUM(K17*(273+D33)/(273+D34))</f>
        <v>126.87618211952811</v>
      </c>
      <c r="L16" s="3">
        <f>SUM(L17*(273+D33)/(273+D34))</f>
        <v>127.87520717558739</v>
      </c>
      <c r="M16" s="3">
        <f>SUM(M17*(273+D33)/(273+D34))</f>
        <v>128.87423223164666</v>
      </c>
      <c r="N16" s="3">
        <f>SUM(N17*(273+D33)/(273+D34))</f>
        <v>129.87325728770594</v>
      </c>
      <c r="O16" s="3">
        <f>SUM(O17*(273+D33)/(273+D34))</f>
        <v>130.87228234376522</v>
      </c>
      <c r="P16" s="3">
        <f>SUM(P17*(273+D33)/(273+D34))</f>
        <v>131.8713073998245</v>
      </c>
      <c r="Q16" s="3">
        <f>SUM(Q17*(273+D33)/(273+D34))</f>
        <v>132.87033245588378</v>
      </c>
      <c r="R16" s="3">
        <f>SUM(R17*(273+D33)/(273+D34))</f>
        <v>133.86935751194306</v>
      </c>
      <c r="S16" s="3">
        <f>SUM(S17*(273+D33)/(273+D34))</f>
        <v>134.86838256800232</v>
      </c>
      <c r="T16" s="3">
        <f>SUM(T17*(273+D33)/(273+D34))</f>
        <v>135.8674076240616</v>
      </c>
      <c r="U16" s="3">
        <f>SUM(U17*(273+D33)/(273+D34))</f>
        <v>136.86643268012088</v>
      </c>
      <c r="V16" s="3">
        <f>SUM(V17*(273+D33)/(273+D34))</f>
        <v>137.86545773618016</v>
      </c>
      <c r="W16" s="3">
        <f>SUM(W17*(273+D33)/(273+D34))</f>
        <v>138.86448279223944</v>
      </c>
      <c r="X16" s="3">
        <f>SUM(X17*(273+D33)/(273+D34))</f>
        <v>139.8635078482987</v>
      </c>
      <c r="Y16" s="3">
        <f>SUM(Y17*(273+D33)/(273+D34))</f>
        <v>140.86253290435798</v>
      </c>
      <c r="Z16" s="3">
        <f>SUM(Z17*(273+D33)/(273+D34))</f>
        <v>141.86155796041726</v>
      </c>
      <c r="AA16" s="3">
        <f>SUM(AA17*(273+D33)/(273+D34))</f>
        <v>142.86058301647654</v>
      </c>
      <c r="AB16" s="3">
        <f>SUM(AB17*(273+D33)/(273+D34))</f>
        <v>143.85960807253582</v>
      </c>
      <c r="AC16" s="3">
        <f>SUM(AC17*(273+D33)/(273+D34))</f>
        <v>144.8586331285951</v>
      </c>
      <c r="AD16" s="3">
        <f>SUM(AD17*(273+D33)/(273+D34))</f>
        <v>145.85765818465438</v>
      </c>
      <c r="AE16" s="3">
        <f>SUM(AE17*(273+D33)/(273+D34))</f>
        <v>146.85668324071366</v>
      </c>
      <c r="AF16" s="3">
        <f>SUM(AF17*(273+D33)/(273+D34))</f>
        <v>147.85570829677292</v>
      </c>
      <c r="AG16" s="3">
        <f>SUM(AG17*(273+D33)/(273+D34))</f>
        <v>148.8547333528322</v>
      </c>
      <c r="AH16" s="3">
        <f>SUM(AH17*(273+D33)/(273+D34))</f>
        <v>149.85375840889148</v>
      </c>
    </row>
    <row r="17" spans="2:34" s="7" customFormat="1" ht="19.5">
      <c r="B17" s="16"/>
      <c r="C17" s="14">
        <v>35</v>
      </c>
      <c r="D17" s="8">
        <v>120</v>
      </c>
      <c r="E17" s="6">
        <v>121</v>
      </c>
      <c r="F17" s="6">
        <v>122</v>
      </c>
      <c r="G17" s="6">
        <v>123</v>
      </c>
      <c r="H17" s="6">
        <v>124</v>
      </c>
      <c r="I17" s="6">
        <v>125</v>
      </c>
      <c r="J17" s="6">
        <v>126</v>
      </c>
      <c r="K17" s="6">
        <v>127</v>
      </c>
      <c r="L17" s="6">
        <v>128</v>
      </c>
      <c r="M17" s="6">
        <v>129</v>
      </c>
      <c r="N17" s="6">
        <v>130</v>
      </c>
      <c r="O17" s="6">
        <v>131</v>
      </c>
      <c r="P17" s="6">
        <v>132</v>
      </c>
      <c r="Q17" s="6">
        <v>133</v>
      </c>
      <c r="R17" s="6">
        <v>134</v>
      </c>
      <c r="S17" s="6">
        <v>135</v>
      </c>
      <c r="T17" s="6">
        <v>136</v>
      </c>
      <c r="U17" s="6">
        <v>137</v>
      </c>
      <c r="V17" s="6">
        <v>138</v>
      </c>
      <c r="W17" s="6">
        <v>139</v>
      </c>
      <c r="X17" s="6">
        <v>140</v>
      </c>
      <c r="Y17" s="6">
        <v>141</v>
      </c>
      <c r="Z17" s="6">
        <v>142</v>
      </c>
      <c r="AA17" s="6">
        <v>143</v>
      </c>
      <c r="AB17" s="6">
        <v>144</v>
      </c>
      <c r="AC17" s="6">
        <v>145</v>
      </c>
      <c r="AD17" s="6">
        <v>146</v>
      </c>
      <c r="AE17" s="6">
        <v>147</v>
      </c>
      <c r="AF17" s="6">
        <v>148</v>
      </c>
      <c r="AG17" s="6">
        <v>149</v>
      </c>
      <c r="AH17" s="6">
        <v>150</v>
      </c>
    </row>
    <row r="18" spans="2:34">
      <c r="B18" s="16"/>
      <c r="C18" s="5">
        <v>36</v>
      </c>
      <c r="D18" s="4">
        <f>SUM(D17*(273+C18)/(273+C17))</f>
        <v>120.3896103896104</v>
      </c>
      <c r="E18" s="3">
        <f>SUM(E17*(273+C18)/(273+C17))</f>
        <v>121.39285714285714</v>
      </c>
      <c r="F18" s="3">
        <f>SUM(F17*(273+C18)/(273+C17))</f>
        <v>122.3961038961039</v>
      </c>
      <c r="G18" s="3">
        <f>SUM(G17*(273+D18)/(273+D17))</f>
        <v>123.12193912957274</v>
      </c>
      <c r="H18" s="3">
        <f>SUM(H17*(273+D18)/(273+D17))</f>
        <v>124.1229305046099</v>
      </c>
      <c r="I18" s="3">
        <f>SUM(I17*(273+D18)/(273+D17))</f>
        <v>125.12392187964707</v>
      </c>
      <c r="J18" s="3">
        <f>SUM(J17*(273+D18)/(273+D17))</f>
        <v>126.12491325468426</v>
      </c>
      <c r="K18" s="3">
        <f>SUM(K17*(273+D18)/(273+D17))</f>
        <v>127.12590462972143</v>
      </c>
      <c r="L18" s="3">
        <f>SUM(L17*(273+D18)/(273+D17))</f>
        <v>128.12689600475861</v>
      </c>
      <c r="M18" s="3">
        <f>SUM(M17*(273+D18)/(273+D17))</f>
        <v>129.12788737979579</v>
      </c>
      <c r="N18" s="3">
        <f>SUM(N17*(273+D18)/(273+D17))</f>
        <v>130.12887875483298</v>
      </c>
      <c r="O18" s="3">
        <f>SUM(O17*(273+D18)/(273+D17))</f>
        <v>131.12987012987014</v>
      </c>
      <c r="P18" s="3">
        <f>SUM(P17*(273+D18)/(273+D17))</f>
        <v>132.13086150490733</v>
      </c>
      <c r="Q18" s="3">
        <f>SUM(Q17*(273+D18)/(273+D17))</f>
        <v>133.13185287994449</v>
      </c>
      <c r="R18" s="3">
        <f>SUM(R17*(273+D18)/(273+D17))</f>
        <v>134.13284425498168</v>
      </c>
      <c r="S18" s="3">
        <f>SUM(S17*(273+D18)/(273+D17))</f>
        <v>135.13383563001884</v>
      </c>
      <c r="T18" s="3">
        <f>SUM(T17*(273+D18)/(273+D17))</f>
        <v>136.13482700505602</v>
      </c>
      <c r="U18" s="3">
        <f>SUM(U17*(273+D18)/(273+D17))</f>
        <v>137.13581838009321</v>
      </c>
      <c r="V18" s="3">
        <f>SUM(V17*(273+D18)/(273+D17))</f>
        <v>138.13680975513037</v>
      </c>
      <c r="W18" s="3">
        <f>SUM(W17*(273+D18)/(273+D17))</f>
        <v>139.13780113016756</v>
      </c>
      <c r="X18" s="3">
        <f>SUM(X17*(273+D18)/(273+D17))</f>
        <v>140.13879250520472</v>
      </c>
      <c r="Y18" s="3">
        <f>SUM(Y17*(273+D18)/(273+D17))</f>
        <v>141.13978388024191</v>
      </c>
      <c r="Z18" s="3">
        <f>SUM(Z17*(273+D18)/(273+D17))</f>
        <v>142.14077525527907</v>
      </c>
      <c r="AA18" s="3">
        <f>SUM(AA17*(273+D18)/(273+D17))</f>
        <v>143.14176663031625</v>
      </c>
      <c r="AB18" s="3">
        <f>SUM(AB17*(273+D18)/(273+D17))</f>
        <v>144.14275800535344</v>
      </c>
      <c r="AC18" s="3">
        <f>SUM(AC17*(273+D18)/(273+D17))</f>
        <v>145.14374938039063</v>
      </c>
      <c r="AD18" s="3">
        <f>SUM(AD17*(273+D18)/(273+D17))</f>
        <v>146.14474075542779</v>
      </c>
      <c r="AE18" s="3">
        <f>SUM(AE17*(273+D18)/(273+D17))</f>
        <v>147.14573213046498</v>
      </c>
      <c r="AF18" s="3">
        <f>SUM(AF17*(273+D18)/(273+D17))</f>
        <v>148.14672350550217</v>
      </c>
      <c r="AG18" s="3">
        <f>SUM(AG17*(273+D18)/(273+D17))</f>
        <v>149.14771488053933</v>
      </c>
      <c r="AH18" s="3">
        <f>SUM(AH17*(273+D18)/(273+D17))</f>
        <v>150.14870625557649</v>
      </c>
    </row>
    <row r="19" spans="2:34">
      <c r="B19" s="16"/>
      <c r="C19" s="5">
        <v>37</v>
      </c>
      <c r="D19" s="4">
        <f>SUM(D18*(273+C19)/(273+C18))</f>
        <v>120.77922077922078</v>
      </c>
      <c r="E19" s="3">
        <f>SUM(E18*(273+C19)/(273+C18))</f>
        <v>121.78571428571428</v>
      </c>
      <c r="F19" s="3">
        <f>SUM(F18*(273+C19)/(273+C18))</f>
        <v>122.79220779220778</v>
      </c>
      <c r="G19" s="3">
        <f>SUM(G18*(273+D19)/(273+D18))</f>
        <v>123.24387825914546</v>
      </c>
      <c r="H19" s="3">
        <f>SUM(H18*(273+D19)/(273+D18))</f>
        <v>124.24586100921978</v>
      </c>
      <c r="I19" s="3">
        <f>SUM(I18*(273+D19)/(273+D18))</f>
        <v>125.24784375929414</v>
      </c>
      <c r="J19" s="3">
        <f>SUM(J18*(273+D19)/(273+D18))</f>
        <v>126.2498265093685</v>
      </c>
      <c r="K19" s="3">
        <f>SUM(K18*(273+D19)/(273+D18))</f>
        <v>127.25180925944285</v>
      </c>
      <c r="L19" s="3">
        <f>SUM(L18*(273+D19)/(273+D18))</f>
        <v>128.25379200951721</v>
      </c>
      <c r="M19" s="3">
        <f>SUM(M18*(273+D19)/(273+D18))</f>
        <v>129.25577475959156</v>
      </c>
      <c r="N19" s="3">
        <f t="shared" ref="N19:N52" si="31">SUM(N18*(273+D19)/(273+D18))</f>
        <v>130.25775750966594</v>
      </c>
      <c r="O19" s="3">
        <f t="shared" ref="O19:O52" si="32">SUM(O18*(273+D19)/(273+D18))</f>
        <v>131.25974025974025</v>
      </c>
      <c r="P19" s="3">
        <f t="shared" ref="P19:P52" si="33">SUM(P18*(273+D19)/(273+D18))</f>
        <v>132.26172300981463</v>
      </c>
      <c r="Q19" s="3">
        <f t="shared" ref="Q19:Q52" si="34">SUM(Q18*(273+D19)/(273+D18))</f>
        <v>133.26370575988895</v>
      </c>
      <c r="R19" s="3">
        <f t="shared" ref="R19:R52" si="35">SUM(R18*(273+D19)/(273+D18))</f>
        <v>134.26568850996333</v>
      </c>
      <c r="S19" s="3">
        <f t="shared" ref="S19:S52" si="36">SUM(S18*(273+D19)/(273+D18))</f>
        <v>135.26767126003764</v>
      </c>
      <c r="T19" s="3">
        <f t="shared" ref="T19:T52" si="37">SUM(T18*(273+D19)/(273+D18))</f>
        <v>136.26965401011202</v>
      </c>
      <c r="U19" s="3">
        <f t="shared" ref="U19:U52" si="38">SUM(U18*(273+D19)/(273+D18))</f>
        <v>137.2716367601864</v>
      </c>
      <c r="V19" s="3">
        <f t="shared" ref="V19:V52" si="39">SUM(V18*(273+D19)/(273+D18))</f>
        <v>138.27361951026072</v>
      </c>
      <c r="W19" s="3">
        <f t="shared" ref="W19:W52" si="40">SUM(W18*(273+D19)/(273+D18))</f>
        <v>139.27560226033509</v>
      </c>
      <c r="X19" s="3">
        <f t="shared" ref="X19:X52" si="41">SUM(X18*(273+D19)/(273+D18))</f>
        <v>140.27758501040944</v>
      </c>
      <c r="Y19" s="3">
        <f t="shared" ref="Y19:Y52" si="42">SUM(Y18*(273+D19)/(273+D18))</f>
        <v>141.27956776048379</v>
      </c>
      <c r="Z19" s="3">
        <f t="shared" ref="Z19:Z52" si="43">SUM(Z18*(273+D19)/(273+D18))</f>
        <v>142.28155051055813</v>
      </c>
      <c r="AA19" s="3">
        <f t="shared" ref="AA19:AA52" si="44">SUM(AA18*(273+D19)/(273+D18))</f>
        <v>143.28353326063251</v>
      </c>
      <c r="AB19" s="3">
        <f t="shared" ref="AB19:AB52" si="45">SUM(AB18*(273+D19)/(273+D18))</f>
        <v>144.28551601070686</v>
      </c>
      <c r="AC19" s="3">
        <f t="shared" ref="AC19:AC52" si="46">SUM(AC18*(273+D19)/(273+D18))</f>
        <v>145.2874987607812</v>
      </c>
      <c r="AD19" s="3">
        <f t="shared" ref="AD19:AD52" si="47">SUM(AD18*(273+D19)/(273+D18))</f>
        <v>146.28948151085558</v>
      </c>
      <c r="AE19" s="3">
        <f t="shared" ref="AE19:AE52" si="48">SUM(AE18*(273+D19)/(273+D18))</f>
        <v>147.29146426092993</v>
      </c>
      <c r="AF19" s="3">
        <f t="shared" ref="AF19:AF52" si="49">SUM(AF18*(273+D19)/(273+D18))</f>
        <v>148.29344701100428</v>
      </c>
      <c r="AG19" s="3">
        <f t="shared" ref="AG19:AG52" si="50">SUM(AG18*(273+D19)/(273+D18))</f>
        <v>149.29542976107862</v>
      </c>
      <c r="AH19" s="3">
        <f t="shared" ref="AH19:AH52" si="51">SUM(AH18*(273+D19)/(273+D18))</f>
        <v>150.29741251115297</v>
      </c>
    </row>
    <row r="20" spans="2:34">
      <c r="B20" s="16"/>
      <c r="C20" s="5">
        <v>38</v>
      </c>
      <c r="D20" s="4">
        <f t="shared" ref="D20:D52" si="52">SUM(D19*(273+C20)/(273+C19))</f>
        <v>121.16883116883116</v>
      </c>
      <c r="E20" s="3">
        <f t="shared" ref="E20:E52" si="53">SUM(E19*(273+C20)/(273+C19))</f>
        <v>122.17857142857142</v>
      </c>
      <c r="F20" s="3">
        <f t="shared" ref="F20:F52" si="54">SUM(F19*(273+C20)/(273+C19))</f>
        <v>123.18831168831169</v>
      </c>
      <c r="G20" s="3">
        <f t="shared" ref="G20:G29" si="55">SUM(G19*(273+D20)/(273+D19))</f>
        <v>123.36581738871817</v>
      </c>
      <c r="H20" s="3">
        <f t="shared" ref="H20:H29" si="56">SUM(H19*(273+D20)/(273+D19))</f>
        <v>124.36879151382966</v>
      </c>
      <c r="I20" s="3">
        <f t="shared" ref="I20:I29" si="57">SUM(I19*(273+D20)/(273+D19))</f>
        <v>125.37176563894121</v>
      </c>
      <c r="J20" s="3">
        <f t="shared" ref="J20:J52" si="58">SUM(J19*(273+D20)/(273+D19))</f>
        <v>126.37473976405275</v>
      </c>
      <c r="K20" s="3">
        <f t="shared" ref="K20:K52" si="59">SUM(K19*(273+D20)/(273+D19))</f>
        <v>127.37771388916427</v>
      </c>
      <c r="L20" s="3">
        <f t="shared" ref="L20:L52" si="60">SUM(L19*(273+D20)/(273+D19))</f>
        <v>128.38068801427579</v>
      </c>
      <c r="M20" s="3">
        <f t="shared" ref="M20:M52" si="61">SUM(M19*(273+D20)/(273+D19))</f>
        <v>129.38366213938733</v>
      </c>
      <c r="N20" s="3">
        <f t="shared" si="31"/>
        <v>130.38663626449889</v>
      </c>
      <c r="O20" s="3">
        <f t="shared" si="32"/>
        <v>131.38961038961037</v>
      </c>
      <c r="P20" s="3">
        <f t="shared" si="33"/>
        <v>132.39258451472193</v>
      </c>
      <c r="Q20" s="3">
        <f t="shared" si="34"/>
        <v>133.39555863983344</v>
      </c>
      <c r="R20" s="3">
        <f t="shared" si="35"/>
        <v>134.39853276494497</v>
      </c>
      <c r="S20" s="3">
        <f t="shared" si="36"/>
        <v>135.40150689005648</v>
      </c>
      <c r="T20" s="3">
        <f t="shared" si="37"/>
        <v>136.40448101516802</v>
      </c>
      <c r="U20" s="3">
        <f t="shared" si="38"/>
        <v>137.40745514027958</v>
      </c>
      <c r="V20" s="3">
        <f t="shared" si="39"/>
        <v>138.41042926539106</v>
      </c>
      <c r="W20" s="3">
        <f t="shared" si="40"/>
        <v>139.41340339050262</v>
      </c>
      <c r="X20" s="3">
        <f t="shared" si="41"/>
        <v>140.41637751561416</v>
      </c>
      <c r="Y20" s="3">
        <f t="shared" si="42"/>
        <v>141.41935164072567</v>
      </c>
      <c r="Z20" s="3">
        <f t="shared" si="43"/>
        <v>142.4223257658372</v>
      </c>
      <c r="AA20" s="3">
        <f t="shared" si="44"/>
        <v>143.42529989094876</v>
      </c>
      <c r="AB20" s="3">
        <f t="shared" si="45"/>
        <v>144.42827401606027</v>
      </c>
      <c r="AC20" s="3">
        <f t="shared" si="46"/>
        <v>145.43124814117181</v>
      </c>
      <c r="AD20" s="3">
        <f t="shared" si="47"/>
        <v>146.43422226628334</v>
      </c>
      <c r="AE20" s="3">
        <f t="shared" si="48"/>
        <v>147.43719639139488</v>
      </c>
      <c r="AF20" s="3">
        <f t="shared" si="49"/>
        <v>148.44017051650641</v>
      </c>
      <c r="AG20" s="3">
        <f t="shared" si="50"/>
        <v>149.44314464161792</v>
      </c>
      <c r="AH20" s="3">
        <f t="shared" si="51"/>
        <v>150.44611876672946</v>
      </c>
    </row>
    <row r="21" spans="2:34">
      <c r="B21" s="16"/>
      <c r="C21" s="5">
        <v>39</v>
      </c>
      <c r="D21" s="4">
        <f t="shared" si="52"/>
        <v>121.55844155844154</v>
      </c>
      <c r="E21" s="3">
        <f t="shared" si="53"/>
        <v>122.57142857142856</v>
      </c>
      <c r="F21" s="3">
        <f t="shared" si="54"/>
        <v>123.58441558441558</v>
      </c>
      <c r="G21" s="3">
        <f t="shared" si="55"/>
        <v>123.48775651829088</v>
      </c>
      <c r="H21" s="3">
        <f t="shared" si="56"/>
        <v>124.49172201843955</v>
      </c>
      <c r="I21" s="3">
        <f t="shared" si="57"/>
        <v>125.49568751858828</v>
      </c>
      <c r="J21" s="3">
        <f t="shared" si="58"/>
        <v>126.49965301873698</v>
      </c>
      <c r="K21" s="3">
        <f t="shared" si="59"/>
        <v>127.50361851888567</v>
      </c>
      <c r="L21" s="3">
        <f t="shared" si="60"/>
        <v>128.50758401903437</v>
      </c>
      <c r="M21" s="3">
        <f t="shared" si="61"/>
        <v>129.51154951918309</v>
      </c>
      <c r="N21" s="3">
        <f t="shared" si="31"/>
        <v>130.51551501933184</v>
      </c>
      <c r="O21" s="3">
        <f t="shared" si="32"/>
        <v>131.51948051948051</v>
      </c>
      <c r="P21" s="3">
        <f t="shared" si="33"/>
        <v>132.52344601962923</v>
      </c>
      <c r="Q21" s="3">
        <f t="shared" si="34"/>
        <v>133.52741151977793</v>
      </c>
      <c r="R21" s="3">
        <f t="shared" si="35"/>
        <v>134.53137701992662</v>
      </c>
      <c r="S21" s="3">
        <f t="shared" si="36"/>
        <v>135.53534252007529</v>
      </c>
      <c r="T21" s="3">
        <f t="shared" si="37"/>
        <v>136.53930802022401</v>
      </c>
      <c r="U21" s="3">
        <f t="shared" si="38"/>
        <v>137.54327352037276</v>
      </c>
      <c r="V21" s="3">
        <f t="shared" si="39"/>
        <v>138.54723902052143</v>
      </c>
      <c r="W21" s="3">
        <f t="shared" si="40"/>
        <v>139.55120452067015</v>
      </c>
      <c r="X21" s="3">
        <f t="shared" si="41"/>
        <v>140.55517002081888</v>
      </c>
      <c r="Y21" s="3">
        <f t="shared" si="42"/>
        <v>141.55913552096754</v>
      </c>
      <c r="Z21" s="3">
        <f t="shared" si="43"/>
        <v>142.56310102111627</v>
      </c>
      <c r="AA21" s="3">
        <f t="shared" si="44"/>
        <v>143.56706652126502</v>
      </c>
      <c r="AB21" s="3">
        <f t="shared" si="45"/>
        <v>144.57103202141369</v>
      </c>
      <c r="AC21" s="3">
        <f t="shared" si="46"/>
        <v>145.57499752156241</v>
      </c>
      <c r="AD21" s="3">
        <f t="shared" si="47"/>
        <v>146.5789630217111</v>
      </c>
      <c r="AE21" s="3">
        <f t="shared" si="48"/>
        <v>147.58292852185983</v>
      </c>
      <c r="AF21" s="3">
        <f t="shared" si="49"/>
        <v>148.58689402200852</v>
      </c>
      <c r="AG21" s="3">
        <f t="shared" si="50"/>
        <v>149.59085952215722</v>
      </c>
      <c r="AH21" s="3">
        <f t="shared" si="51"/>
        <v>150.59482502230594</v>
      </c>
    </row>
    <row r="22" spans="2:34">
      <c r="B22" s="16"/>
      <c r="C22" s="5">
        <v>40</v>
      </c>
      <c r="D22" s="4">
        <f t="shared" si="52"/>
        <v>121.94805194805194</v>
      </c>
      <c r="E22" s="3">
        <f t="shared" si="53"/>
        <v>122.96428571428569</v>
      </c>
      <c r="F22" s="3">
        <f t="shared" si="54"/>
        <v>123.98051948051948</v>
      </c>
      <c r="G22" s="3">
        <f t="shared" si="55"/>
        <v>123.6096956478636</v>
      </c>
      <c r="H22" s="3">
        <f t="shared" si="56"/>
        <v>124.61465252304944</v>
      </c>
      <c r="I22" s="3">
        <f t="shared" si="57"/>
        <v>125.61960939823535</v>
      </c>
      <c r="J22" s="3">
        <f t="shared" si="58"/>
        <v>126.62456627342124</v>
      </c>
      <c r="K22" s="3">
        <f t="shared" si="59"/>
        <v>127.62952314860711</v>
      </c>
      <c r="L22" s="3">
        <f t="shared" si="60"/>
        <v>128.63448002379297</v>
      </c>
      <c r="M22" s="3">
        <f t="shared" si="61"/>
        <v>129.63943689897889</v>
      </c>
      <c r="N22" s="3">
        <f t="shared" si="31"/>
        <v>130.6443937741648</v>
      </c>
      <c r="O22" s="3">
        <f t="shared" si="32"/>
        <v>131.64935064935065</v>
      </c>
      <c r="P22" s="3">
        <f t="shared" si="33"/>
        <v>132.65430752453656</v>
      </c>
      <c r="Q22" s="3">
        <f t="shared" si="34"/>
        <v>133.65926439972242</v>
      </c>
      <c r="R22" s="3">
        <f t="shared" si="35"/>
        <v>134.6642212749083</v>
      </c>
      <c r="S22" s="3">
        <f t="shared" si="36"/>
        <v>135.66917815009413</v>
      </c>
      <c r="T22" s="3">
        <f t="shared" si="37"/>
        <v>136.67413502528004</v>
      </c>
      <c r="U22" s="3">
        <f t="shared" si="38"/>
        <v>137.67909190046595</v>
      </c>
      <c r="V22" s="3">
        <f t="shared" si="39"/>
        <v>138.6840487756518</v>
      </c>
      <c r="W22" s="3">
        <f t="shared" si="40"/>
        <v>139.68900565083771</v>
      </c>
      <c r="X22" s="3">
        <f t="shared" si="41"/>
        <v>140.69396252602363</v>
      </c>
      <c r="Y22" s="3">
        <f t="shared" si="42"/>
        <v>141.69891940120945</v>
      </c>
      <c r="Z22" s="3">
        <f t="shared" si="43"/>
        <v>142.70387627639536</v>
      </c>
      <c r="AA22" s="3">
        <f t="shared" si="44"/>
        <v>143.70883315158127</v>
      </c>
      <c r="AB22" s="3">
        <f t="shared" si="45"/>
        <v>144.71379002676713</v>
      </c>
      <c r="AC22" s="3">
        <f t="shared" si="46"/>
        <v>145.71874690195304</v>
      </c>
      <c r="AD22" s="3">
        <f t="shared" si="47"/>
        <v>146.72370377713889</v>
      </c>
      <c r="AE22" s="3">
        <f t="shared" si="48"/>
        <v>147.72866065232478</v>
      </c>
      <c r="AF22" s="3">
        <f t="shared" si="49"/>
        <v>148.73361752751066</v>
      </c>
      <c r="AG22" s="3">
        <f t="shared" si="50"/>
        <v>149.73857440269654</v>
      </c>
      <c r="AH22" s="3">
        <f t="shared" si="51"/>
        <v>150.74353127788245</v>
      </c>
    </row>
    <row r="23" spans="2:34">
      <c r="B23" s="16"/>
      <c r="C23" s="5">
        <v>41</v>
      </c>
      <c r="D23" s="4">
        <f t="shared" si="52"/>
        <v>122.33766233766234</v>
      </c>
      <c r="E23" s="3">
        <f t="shared" si="53"/>
        <v>123.35714285714285</v>
      </c>
      <c r="F23" s="3">
        <f t="shared" si="54"/>
        <v>124.37662337662337</v>
      </c>
      <c r="G23" s="3">
        <f t="shared" si="55"/>
        <v>123.73163477743633</v>
      </c>
      <c r="H23" s="3">
        <f t="shared" si="56"/>
        <v>124.73758302765933</v>
      </c>
      <c r="I23" s="3">
        <f t="shared" si="57"/>
        <v>125.74353127788241</v>
      </c>
      <c r="J23" s="3">
        <f t="shared" si="58"/>
        <v>126.74947952810548</v>
      </c>
      <c r="K23" s="3">
        <f t="shared" si="59"/>
        <v>127.75542777832852</v>
      </c>
      <c r="L23" s="3">
        <f t="shared" si="60"/>
        <v>128.76137602855155</v>
      </c>
      <c r="M23" s="3">
        <f t="shared" si="61"/>
        <v>129.76732427877465</v>
      </c>
      <c r="N23" s="3">
        <f t="shared" si="31"/>
        <v>130.77327252899775</v>
      </c>
      <c r="O23" s="3">
        <f t="shared" si="32"/>
        <v>131.77922077922076</v>
      </c>
      <c r="P23" s="3">
        <f t="shared" si="33"/>
        <v>132.78516902944386</v>
      </c>
      <c r="Q23" s="3">
        <f t="shared" si="34"/>
        <v>133.79111727966688</v>
      </c>
      <c r="R23" s="3">
        <f t="shared" si="35"/>
        <v>134.79706552988995</v>
      </c>
      <c r="S23" s="3">
        <f t="shared" si="36"/>
        <v>135.80301378011293</v>
      </c>
      <c r="T23" s="3">
        <f t="shared" si="37"/>
        <v>136.80896203033606</v>
      </c>
      <c r="U23" s="3">
        <f t="shared" si="38"/>
        <v>137.81491028055913</v>
      </c>
      <c r="V23" s="3">
        <f t="shared" si="39"/>
        <v>138.82085853078217</v>
      </c>
      <c r="W23" s="3">
        <f t="shared" si="40"/>
        <v>139.82680678100525</v>
      </c>
      <c r="X23" s="3">
        <f t="shared" si="41"/>
        <v>140.83275503122832</v>
      </c>
      <c r="Y23" s="3">
        <f t="shared" si="42"/>
        <v>141.83870328145133</v>
      </c>
      <c r="Z23" s="3">
        <f t="shared" si="43"/>
        <v>142.84465153167443</v>
      </c>
      <c r="AA23" s="3">
        <f t="shared" si="44"/>
        <v>143.8505997818975</v>
      </c>
      <c r="AB23" s="3">
        <f t="shared" si="45"/>
        <v>144.85654803212054</v>
      </c>
      <c r="AC23" s="3">
        <f t="shared" si="46"/>
        <v>145.86249628234364</v>
      </c>
      <c r="AD23" s="3">
        <f t="shared" si="47"/>
        <v>146.86844453256666</v>
      </c>
      <c r="AE23" s="3">
        <f t="shared" si="48"/>
        <v>147.87439278278973</v>
      </c>
      <c r="AF23" s="3">
        <f t="shared" si="49"/>
        <v>148.8803410330128</v>
      </c>
      <c r="AG23" s="3">
        <f t="shared" si="50"/>
        <v>149.88628928323584</v>
      </c>
      <c r="AH23" s="3">
        <f t="shared" si="51"/>
        <v>150.89223753345894</v>
      </c>
    </row>
    <row r="24" spans="2:34">
      <c r="B24" s="16"/>
      <c r="C24" s="5">
        <v>42</v>
      </c>
      <c r="D24" s="4">
        <f t="shared" si="52"/>
        <v>122.72727272727273</v>
      </c>
      <c r="E24" s="3">
        <f t="shared" si="53"/>
        <v>123.75</v>
      </c>
      <c r="F24" s="3">
        <f t="shared" si="54"/>
        <v>124.77272727272727</v>
      </c>
      <c r="G24" s="3">
        <f t="shared" si="55"/>
        <v>123.85357390700905</v>
      </c>
      <c r="H24" s="3">
        <f t="shared" si="56"/>
        <v>124.86051353226922</v>
      </c>
      <c r="I24" s="3">
        <f t="shared" si="57"/>
        <v>125.86745315752948</v>
      </c>
      <c r="J24" s="3">
        <f t="shared" si="58"/>
        <v>126.87439278278974</v>
      </c>
      <c r="K24" s="3">
        <f t="shared" si="59"/>
        <v>127.88133240804996</v>
      </c>
      <c r="L24" s="3">
        <f t="shared" si="60"/>
        <v>128.88827203331016</v>
      </c>
      <c r="M24" s="3">
        <f t="shared" si="61"/>
        <v>129.89521165857045</v>
      </c>
      <c r="N24" s="3">
        <f t="shared" si="31"/>
        <v>130.90215128383073</v>
      </c>
      <c r="O24" s="3">
        <f t="shared" si="32"/>
        <v>131.90909090909091</v>
      </c>
      <c r="P24" s="3">
        <f t="shared" si="33"/>
        <v>132.91603053435119</v>
      </c>
      <c r="Q24" s="3">
        <f t="shared" si="34"/>
        <v>133.92297015961137</v>
      </c>
      <c r="R24" s="3">
        <f t="shared" si="35"/>
        <v>134.92990978487163</v>
      </c>
      <c r="S24" s="3">
        <f t="shared" si="36"/>
        <v>135.9368494101318</v>
      </c>
      <c r="T24" s="3">
        <f t="shared" si="37"/>
        <v>136.94378903539209</v>
      </c>
      <c r="U24" s="3">
        <f t="shared" si="38"/>
        <v>137.95072866065232</v>
      </c>
      <c r="V24" s="3">
        <f t="shared" si="39"/>
        <v>138.95766828591255</v>
      </c>
      <c r="W24" s="3">
        <f t="shared" si="40"/>
        <v>139.96460791117281</v>
      </c>
      <c r="X24" s="3">
        <f t="shared" si="41"/>
        <v>140.97154753643306</v>
      </c>
      <c r="Y24" s="3">
        <f t="shared" si="42"/>
        <v>141.97848716169324</v>
      </c>
      <c r="Z24" s="3">
        <f t="shared" si="43"/>
        <v>142.9854267869535</v>
      </c>
      <c r="AA24" s="3">
        <f t="shared" si="44"/>
        <v>143.99236641221376</v>
      </c>
      <c r="AB24" s="3">
        <f t="shared" si="45"/>
        <v>144.99930603747399</v>
      </c>
      <c r="AC24" s="3">
        <f t="shared" si="46"/>
        <v>146.00624566273424</v>
      </c>
      <c r="AD24" s="3">
        <f t="shared" si="47"/>
        <v>147.01318528799445</v>
      </c>
      <c r="AE24" s="3">
        <f t="shared" si="48"/>
        <v>148.0201249132547</v>
      </c>
      <c r="AF24" s="3">
        <f t="shared" si="49"/>
        <v>149.02706453851494</v>
      </c>
      <c r="AG24" s="3">
        <f t="shared" si="50"/>
        <v>150.03400416377517</v>
      </c>
      <c r="AH24" s="3">
        <f t="shared" si="51"/>
        <v>151.04094378903542</v>
      </c>
    </row>
    <row r="25" spans="2:34">
      <c r="B25" s="16"/>
      <c r="C25" s="5">
        <v>43</v>
      </c>
      <c r="D25" s="4">
        <f t="shared" si="52"/>
        <v>123.11688311688312</v>
      </c>
      <c r="E25" s="3">
        <f t="shared" si="53"/>
        <v>124.14285714285714</v>
      </c>
      <c r="F25" s="3">
        <f t="shared" si="54"/>
        <v>125.16883116883116</v>
      </c>
      <c r="G25" s="3">
        <f t="shared" si="55"/>
        <v>123.97551303658176</v>
      </c>
      <c r="H25" s="3">
        <f t="shared" si="56"/>
        <v>124.98344403687911</v>
      </c>
      <c r="I25" s="3">
        <f t="shared" si="57"/>
        <v>125.99137503717655</v>
      </c>
      <c r="J25" s="3">
        <f t="shared" si="58"/>
        <v>126.99930603747397</v>
      </c>
      <c r="K25" s="3">
        <f t="shared" si="59"/>
        <v>128.00723703777138</v>
      </c>
      <c r="L25" s="3">
        <f t="shared" si="60"/>
        <v>129.01516803806877</v>
      </c>
      <c r="M25" s="3">
        <f t="shared" si="61"/>
        <v>130.02309903836621</v>
      </c>
      <c r="N25" s="3">
        <f t="shared" si="31"/>
        <v>131.03103003866369</v>
      </c>
      <c r="O25" s="3">
        <f t="shared" si="32"/>
        <v>132.03896103896102</v>
      </c>
      <c r="P25" s="3">
        <f t="shared" si="33"/>
        <v>133.04689203925849</v>
      </c>
      <c r="Q25" s="3">
        <f t="shared" si="34"/>
        <v>134.05482303955586</v>
      </c>
      <c r="R25" s="3">
        <f t="shared" si="35"/>
        <v>135.06275403985327</v>
      </c>
      <c r="S25" s="3">
        <f t="shared" si="36"/>
        <v>136.07068504015064</v>
      </c>
      <c r="T25" s="3">
        <f t="shared" si="37"/>
        <v>137.07861604044808</v>
      </c>
      <c r="U25" s="3">
        <f t="shared" si="38"/>
        <v>138.0865470407455</v>
      </c>
      <c r="V25" s="3">
        <f t="shared" si="39"/>
        <v>139.09447804104289</v>
      </c>
      <c r="W25" s="3">
        <f t="shared" si="40"/>
        <v>140.10240904134034</v>
      </c>
      <c r="X25" s="3">
        <f t="shared" si="41"/>
        <v>141.11034004163778</v>
      </c>
      <c r="Y25" s="3">
        <f t="shared" si="42"/>
        <v>142.11827104193512</v>
      </c>
      <c r="Z25" s="3">
        <f t="shared" si="43"/>
        <v>143.12620204223256</v>
      </c>
      <c r="AA25" s="3">
        <f t="shared" si="44"/>
        <v>144.13413304253001</v>
      </c>
      <c r="AB25" s="3">
        <f t="shared" si="45"/>
        <v>145.1420640428274</v>
      </c>
      <c r="AC25" s="3">
        <f t="shared" si="46"/>
        <v>146.14999504312485</v>
      </c>
      <c r="AD25" s="3">
        <f t="shared" si="47"/>
        <v>147.15792604342221</v>
      </c>
      <c r="AE25" s="3">
        <f t="shared" si="48"/>
        <v>148.16585704371965</v>
      </c>
      <c r="AF25" s="3">
        <f t="shared" si="49"/>
        <v>149.17378804401704</v>
      </c>
      <c r="AG25" s="3">
        <f t="shared" si="50"/>
        <v>150.18171904431446</v>
      </c>
      <c r="AH25" s="3">
        <f t="shared" si="51"/>
        <v>151.18965004461188</v>
      </c>
    </row>
    <row r="26" spans="2:34">
      <c r="B26" s="16"/>
      <c r="C26" s="5">
        <v>44</v>
      </c>
      <c r="D26" s="4">
        <f t="shared" si="52"/>
        <v>123.50649350649351</v>
      </c>
      <c r="E26" s="3">
        <f t="shared" si="53"/>
        <v>124.53571428571428</v>
      </c>
      <c r="F26" s="3">
        <f t="shared" si="54"/>
        <v>125.56493506493506</v>
      </c>
      <c r="G26" s="3">
        <f t="shared" si="55"/>
        <v>124.09745216615447</v>
      </c>
      <c r="H26" s="3">
        <f t="shared" si="56"/>
        <v>125.106374541489</v>
      </c>
      <c r="I26" s="3">
        <f t="shared" si="57"/>
        <v>126.11529691682362</v>
      </c>
      <c r="J26" s="3">
        <f t="shared" si="58"/>
        <v>127.12421929215822</v>
      </c>
      <c r="K26" s="3">
        <f t="shared" si="59"/>
        <v>128.13314166749279</v>
      </c>
      <c r="L26" s="3">
        <f t="shared" si="60"/>
        <v>129.14206404282737</v>
      </c>
      <c r="M26" s="3">
        <f t="shared" si="61"/>
        <v>130.15098641816198</v>
      </c>
      <c r="N26" s="3">
        <f t="shared" si="31"/>
        <v>131.15990879349664</v>
      </c>
      <c r="O26" s="3">
        <f t="shared" si="32"/>
        <v>132.16883116883113</v>
      </c>
      <c r="P26" s="3">
        <f t="shared" si="33"/>
        <v>133.1777535441658</v>
      </c>
      <c r="Q26" s="3">
        <f t="shared" si="34"/>
        <v>134.18667591950032</v>
      </c>
      <c r="R26" s="3">
        <f t="shared" si="35"/>
        <v>135.19559829483492</v>
      </c>
      <c r="S26" s="3">
        <f t="shared" si="36"/>
        <v>136.20452067016947</v>
      </c>
      <c r="T26" s="3">
        <f t="shared" si="37"/>
        <v>137.21344304550408</v>
      </c>
      <c r="U26" s="3">
        <f t="shared" si="38"/>
        <v>138.22236542083868</v>
      </c>
      <c r="V26" s="3">
        <f t="shared" si="39"/>
        <v>139.23128779617323</v>
      </c>
      <c r="W26" s="3">
        <f t="shared" si="40"/>
        <v>140.24021017150787</v>
      </c>
      <c r="X26" s="3">
        <f t="shared" si="41"/>
        <v>141.2491325468425</v>
      </c>
      <c r="Y26" s="3">
        <f t="shared" si="42"/>
        <v>142.258054922177</v>
      </c>
      <c r="Z26" s="3">
        <f t="shared" si="43"/>
        <v>143.26697729751163</v>
      </c>
      <c r="AA26" s="3">
        <f t="shared" si="44"/>
        <v>144.27589967284624</v>
      </c>
      <c r="AB26" s="3">
        <f t="shared" si="45"/>
        <v>145.28482204818081</v>
      </c>
      <c r="AC26" s="3">
        <f t="shared" si="46"/>
        <v>146.29374442351542</v>
      </c>
      <c r="AD26" s="3">
        <f t="shared" si="47"/>
        <v>147.30266679884997</v>
      </c>
      <c r="AE26" s="3">
        <f t="shared" si="48"/>
        <v>148.3115891741846</v>
      </c>
      <c r="AF26" s="3">
        <f t="shared" si="49"/>
        <v>149.32051154951918</v>
      </c>
      <c r="AG26" s="3">
        <f t="shared" si="50"/>
        <v>150.32943392485376</v>
      </c>
      <c r="AH26" s="3">
        <f t="shared" si="51"/>
        <v>151.33835630018837</v>
      </c>
    </row>
    <row r="27" spans="2:34">
      <c r="B27" s="16"/>
      <c r="C27" s="5">
        <v>45</v>
      </c>
      <c r="D27" s="4">
        <f t="shared" si="52"/>
        <v>123.89610389610391</v>
      </c>
      <c r="E27" s="3">
        <f t="shared" si="53"/>
        <v>124.92857142857142</v>
      </c>
      <c r="F27" s="3">
        <f t="shared" si="54"/>
        <v>125.96103896103895</v>
      </c>
      <c r="G27" s="3">
        <f t="shared" si="55"/>
        <v>124.21939129572719</v>
      </c>
      <c r="H27" s="3">
        <f t="shared" si="56"/>
        <v>125.2293050460989</v>
      </c>
      <c r="I27" s="3">
        <f t="shared" si="57"/>
        <v>126.23921879647071</v>
      </c>
      <c r="J27" s="3">
        <f t="shared" si="58"/>
        <v>127.24913254684249</v>
      </c>
      <c r="K27" s="3">
        <f t="shared" si="59"/>
        <v>128.25904629721424</v>
      </c>
      <c r="L27" s="3">
        <f t="shared" si="60"/>
        <v>129.26896004758598</v>
      </c>
      <c r="M27" s="3">
        <f t="shared" si="61"/>
        <v>130.27887379795777</v>
      </c>
      <c r="N27" s="3">
        <f t="shared" si="31"/>
        <v>131.28878754832959</v>
      </c>
      <c r="O27" s="3">
        <f t="shared" si="32"/>
        <v>132.29870129870127</v>
      </c>
      <c r="P27" s="3">
        <f t="shared" si="33"/>
        <v>133.30861504907313</v>
      </c>
      <c r="Q27" s="3">
        <f t="shared" si="34"/>
        <v>134.31852879944481</v>
      </c>
      <c r="R27" s="3">
        <f t="shared" si="35"/>
        <v>135.3284425498166</v>
      </c>
      <c r="S27" s="3">
        <f t="shared" si="36"/>
        <v>136.33835630018831</v>
      </c>
      <c r="T27" s="3">
        <f t="shared" si="37"/>
        <v>137.3482700505601</v>
      </c>
      <c r="U27" s="3">
        <f t="shared" si="38"/>
        <v>138.35818380093187</v>
      </c>
      <c r="V27" s="3">
        <f t="shared" si="39"/>
        <v>139.36809755130361</v>
      </c>
      <c r="W27" s="3">
        <f t="shared" si="40"/>
        <v>140.37801130167543</v>
      </c>
      <c r="X27" s="3">
        <f t="shared" si="41"/>
        <v>141.38792505204722</v>
      </c>
      <c r="Y27" s="3">
        <f t="shared" si="42"/>
        <v>142.3978388024189</v>
      </c>
      <c r="Z27" s="3">
        <f t="shared" si="43"/>
        <v>143.4077525527907</v>
      </c>
      <c r="AA27" s="3">
        <f t="shared" si="44"/>
        <v>144.41766630316249</v>
      </c>
      <c r="AB27" s="3">
        <f t="shared" si="45"/>
        <v>145.42758005353426</v>
      </c>
      <c r="AC27" s="3">
        <f t="shared" si="46"/>
        <v>146.43749380390605</v>
      </c>
      <c r="AD27" s="3">
        <f t="shared" si="47"/>
        <v>147.44740755427776</v>
      </c>
      <c r="AE27" s="3">
        <f t="shared" si="48"/>
        <v>148.45732130464958</v>
      </c>
      <c r="AF27" s="3">
        <f t="shared" si="49"/>
        <v>149.46723505502132</v>
      </c>
      <c r="AG27" s="3">
        <f t="shared" si="50"/>
        <v>150.47714880539309</v>
      </c>
      <c r="AH27" s="3">
        <f t="shared" si="51"/>
        <v>151.48706255576488</v>
      </c>
    </row>
    <row r="28" spans="2:34">
      <c r="B28" s="16"/>
      <c r="C28" s="5">
        <v>46</v>
      </c>
      <c r="D28" s="4">
        <f t="shared" si="52"/>
        <v>124.28571428571429</v>
      </c>
      <c r="E28" s="3">
        <f t="shared" si="53"/>
        <v>125.32142857142856</v>
      </c>
      <c r="F28" s="3">
        <f t="shared" si="54"/>
        <v>126.35714285714285</v>
      </c>
      <c r="G28" s="3">
        <f t="shared" si="55"/>
        <v>124.3413304252999</v>
      </c>
      <c r="H28" s="3">
        <f t="shared" si="56"/>
        <v>125.3522355507088</v>
      </c>
      <c r="I28" s="3">
        <f t="shared" si="57"/>
        <v>126.36314067611778</v>
      </c>
      <c r="J28" s="3">
        <f t="shared" si="58"/>
        <v>127.37404580152672</v>
      </c>
      <c r="K28" s="3">
        <f t="shared" si="59"/>
        <v>128.38495092693566</v>
      </c>
      <c r="L28" s="3">
        <f t="shared" si="60"/>
        <v>129.39585605234458</v>
      </c>
      <c r="M28" s="3">
        <f t="shared" si="61"/>
        <v>130.40676117775354</v>
      </c>
      <c r="N28" s="3">
        <f t="shared" si="31"/>
        <v>131.41766630316255</v>
      </c>
      <c r="O28" s="3">
        <f t="shared" si="32"/>
        <v>132.42857142857142</v>
      </c>
      <c r="P28" s="3">
        <f t="shared" si="33"/>
        <v>133.43947655398043</v>
      </c>
      <c r="Q28" s="3">
        <f t="shared" si="34"/>
        <v>134.45038167938927</v>
      </c>
      <c r="R28" s="3">
        <f t="shared" si="35"/>
        <v>135.46128680479825</v>
      </c>
      <c r="S28" s="3">
        <f t="shared" si="36"/>
        <v>136.47219193020715</v>
      </c>
      <c r="T28" s="3">
        <f t="shared" si="37"/>
        <v>137.4830970556161</v>
      </c>
      <c r="U28" s="3">
        <f t="shared" si="38"/>
        <v>138.49400218102505</v>
      </c>
      <c r="V28" s="3">
        <f t="shared" si="39"/>
        <v>139.50490730643395</v>
      </c>
      <c r="W28" s="3">
        <f t="shared" si="40"/>
        <v>140.51581243184296</v>
      </c>
      <c r="X28" s="3">
        <f t="shared" si="41"/>
        <v>141.52671755725194</v>
      </c>
      <c r="Y28" s="3">
        <f t="shared" si="42"/>
        <v>142.53762268266078</v>
      </c>
      <c r="Z28" s="3">
        <f t="shared" si="43"/>
        <v>143.54852780806976</v>
      </c>
      <c r="AA28" s="3">
        <f t="shared" si="44"/>
        <v>144.55943293347875</v>
      </c>
      <c r="AB28" s="3">
        <f t="shared" si="45"/>
        <v>145.57033805888767</v>
      </c>
      <c r="AC28" s="3">
        <f t="shared" si="46"/>
        <v>146.58124318429665</v>
      </c>
      <c r="AD28" s="3">
        <f t="shared" si="47"/>
        <v>147.59214830970552</v>
      </c>
      <c r="AE28" s="3">
        <f t="shared" si="48"/>
        <v>148.60305343511453</v>
      </c>
      <c r="AF28" s="3">
        <f t="shared" si="49"/>
        <v>149.61395856052343</v>
      </c>
      <c r="AG28" s="3">
        <f t="shared" si="50"/>
        <v>150.62486368593238</v>
      </c>
      <c r="AH28" s="3">
        <f t="shared" si="51"/>
        <v>151.63576881134136</v>
      </c>
    </row>
    <row r="29" spans="2:34">
      <c r="B29" s="16"/>
      <c r="C29" s="5">
        <v>47</v>
      </c>
      <c r="D29" s="4">
        <f t="shared" si="52"/>
        <v>124.67532467532467</v>
      </c>
      <c r="E29" s="3">
        <f t="shared" si="53"/>
        <v>125.71428571428569</v>
      </c>
      <c r="F29" s="3">
        <f t="shared" si="54"/>
        <v>126.75324675324674</v>
      </c>
      <c r="G29" s="3">
        <f t="shared" si="55"/>
        <v>124.46326955487262</v>
      </c>
      <c r="H29" s="3">
        <f t="shared" si="56"/>
        <v>125.4751660553187</v>
      </c>
      <c r="I29" s="3">
        <f t="shared" si="57"/>
        <v>126.48706255576484</v>
      </c>
      <c r="J29" s="3">
        <f t="shared" si="58"/>
        <v>127.49895905621096</v>
      </c>
      <c r="K29" s="3">
        <f t="shared" si="59"/>
        <v>128.51085555665708</v>
      </c>
      <c r="L29" s="3">
        <f t="shared" si="60"/>
        <v>129.52275205710319</v>
      </c>
      <c r="M29" s="3">
        <f t="shared" si="61"/>
        <v>130.5346485575493</v>
      </c>
      <c r="N29" s="3">
        <f t="shared" si="31"/>
        <v>131.5465450579955</v>
      </c>
      <c r="O29" s="3">
        <f t="shared" si="32"/>
        <v>132.55844155844153</v>
      </c>
      <c r="P29" s="3">
        <f t="shared" si="33"/>
        <v>133.57033805888773</v>
      </c>
      <c r="Q29" s="3">
        <f t="shared" si="34"/>
        <v>134.58223455933373</v>
      </c>
      <c r="R29" s="3">
        <f t="shared" si="35"/>
        <v>135.5941310597799</v>
      </c>
      <c r="S29" s="3">
        <f t="shared" si="36"/>
        <v>136.60602756022598</v>
      </c>
      <c r="T29" s="3">
        <f t="shared" si="37"/>
        <v>137.6179240606721</v>
      </c>
      <c r="U29" s="3">
        <f t="shared" si="38"/>
        <v>138.62982056111824</v>
      </c>
      <c r="V29" s="3">
        <f t="shared" si="39"/>
        <v>139.64171706156429</v>
      </c>
      <c r="W29" s="3">
        <f t="shared" si="40"/>
        <v>140.65361356201049</v>
      </c>
      <c r="X29" s="3">
        <f t="shared" si="41"/>
        <v>141.66551006245666</v>
      </c>
      <c r="Y29" s="3">
        <f t="shared" si="42"/>
        <v>142.67740656290266</v>
      </c>
      <c r="Z29" s="3">
        <f t="shared" si="43"/>
        <v>143.68930306334883</v>
      </c>
      <c r="AA29" s="3">
        <f t="shared" si="44"/>
        <v>144.701199563795</v>
      </c>
      <c r="AB29" s="3">
        <f t="shared" si="45"/>
        <v>145.71309606424109</v>
      </c>
      <c r="AC29" s="3">
        <f t="shared" si="46"/>
        <v>146.72499256468726</v>
      </c>
      <c r="AD29" s="3">
        <f t="shared" si="47"/>
        <v>147.73688906513331</v>
      </c>
      <c r="AE29" s="3">
        <f t="shared" si="48"/>
        <v>148.74878556557948</v>
      </c>
      <c r="AF29" s="3">
        <f t="shared" si="49"/>
        <v>149.76068206602557</v>
      </c>
      <c r="AG29" s="3">
        <f t="shared" si="50"/>
        <v>150.77257856647168</v>
      </c>
      <c r="AH29" s="3">
        <f t="shared" si="51"/>
        <v>151.78447506691785</v>
      </c>
    </row>
    <row r="30" spans="2:34">
      <c r="B30" s="16"/>
      <c r="C30" s="5">
        <v>48</v>
      </c>
      <c r="D30" s="4">
        <f t="shared" si="52"/>
        <v>125.06493506493507</v>
      </c>
      <c r="E30" s="3">
        <f t="shared" si="53"/>
        <v>126.10714285714285</v>
      </c>
      <c r="F30" s="3">
        <f t="shared" si="54"/>
        <v>127.14935064935064</v>
      </c>
      <c r="G30" s="3">
        <f t="shared" ref="G30:G52" si="62">SUM(G29*(273+D30)/(273+D29))</f>
        <v>124.58520868444536</v>
      </c>
      <c r="H30" s="3">
        <f t="shared" ref="H30:H52" si="63">SUM(H29*(273+D30)/(273+D29))</f>
        <v>125.59809655992861</v>
      </c>
      <c r="I30" s="3">
        <f t="shared" ref="I30:I52" si="64">SUM(I29*(273+D30)/(273+D29))</f>
        <v>126.61098443541192</v>
      </c>
      <c r="J30" s="3">
        <f t="shared" si="58"/>
        <v>127.62387231089522</v>
      </c>
      <c r="K30" s="3">
        <f t="shared" si="59"/>
        <v>128.6367601863785</v>
      </c>
      <c r="L30" s="3">
        <f t="shared" si="60"/>
        <v>129.6496480618618</v>
      </c>
      <c r="M30" s="3">
        <f t="shared" si="61"/>
        <v>130.6625359373451</v>
      </c>
      <c r="N30" s="3">
        <f t="shared" si="31"/>
        <v>131.67542381282846</v>
      </c>
      <c r="O30" s="3">
        <f t="shared" si="32"/>
        <v>132.68831168831167</v>
      </c>
      <c r="P30" s="3">
        <f t="shared" si="33"/>
        <v>133.70119956379503</v>
      </c>
      <c r="Q30" s="3">
        <f t="shared" si="34"/>
        <v>134.71408743927825</v>
      </c>
      <c r="R30" s="3">
        <f t="shared" si="35"/>
        <v>135.72697531476157</v>
      </c>
      <c r="S30" s="3">
        <f t="shared" si="36"/>
        <v>136.73986319024482</v>
      </c>
      <c r="T30" s="3">
        <f t="shared" si="37"/>
        <v>137.75275106572812</v>
      </c>
      <c r="U30" s="3">
        <f t="shared" si="38"/>
        <v>138.76563894121142</v>
      </c>
      <c r="V30" s="3">
        <f t="shared" si="39"/>
        <v>139.77852681669467</v>
      </c>
      <c r="W30" s="3">
        <f t="shared" si="40"/>
        <v>140.79141469217805</v>
      </c>
      <c r="X30" s="3">
        <f t="shared" si="41"/>
        <v>141.80430256766138</v>
      </c>
      <c r="Y30" s="3">
        <f t="shared" si="42"/>
        <v>142.81719044314457</v>
      </c>
      <c r="Z30" s="3">
        <f t="shared" si="43"/>
        <v>143.8300783186279</v>
      </c>
      <c r="AA30" s="3">
        <f t="shared" si="44"/>
        <v>144.84296619411126</v>
      </c>
      <c r="AB30" s="3">
        <f t="shared" si="45"/>
        <v>145.85585406959453</v>
      </c>
      <c r="AC30" s="3">
        <f t="shared" si="46"/>
        <v>146.86874194507786</v>
      </c>
      <c r="AD30" s="3">
        <f t="shared" si="47"/>
        <v>147.8816298205611</v>
      </c>
      <c r="AE30" s="3">
        <f t="shared" si="48"/>
        <v>148.89451769604446</v>
      </c>
      <c r="AF30" s="3">
        <f t="shared" si="49"/>
        <v>149.9074055715277</v>
      </c>
      <c r="AG30" s="3">
        <f t="shared" si="50"/>
        <v>150.92029344701101</v>
      </c>
      <c r="AH30" s="3">
        <f t="shared" si="51"/>
        <v>151.93318132249433</v>
      </c>
    </row>
    <row r="31" spans="2:34">
      <c r="B31" s="16"/>
      <c r="C31" s="5">
        <v>49</v>
      </c>
      <c r="D31" s="4">
        <f t="shared" si="52"/>
        <v>125.45454545454547</v>
      </c>
      <c r="E31" s="3">
        <f t="shared" si="53"/>
        <v>126.5</v>
      </c>
      <c r="F31" s="3">
        <f t="shared" si="54"/>
        <v>127.54545454545453</v>
      </c>
      <c r="G31" s="3">
        <f t="shared" si="62"/>
        <v>124.70714781401809</v>
      </c>
      <c r="H31" s="3">
        <f t="shared" si="63"/>
        <v>125.7210270645385</v>
      </c>
      <c r="I31" s="3">
        <f t="shared" si="64"/>
        <v>126.73490631505901</v>
      </c>
      <c r="J31" s="3">
        <f t="shared" si="58"/>
        <v>127.74878556557948</v>
      </c>
      <c r="K31" s="3">
        <f t="shared" si="59"/>
        <v>128.76266481609994</v>
      </c>
      <c r="L31" s="3">
        <f t="shared" si="60"/>
        <v>129.7765440666204</v>
      </c>
      <c r="M31" s="3">
        <f t="shared" si="61"/>
        <v>130.79042331714086</v>
      </c>
      <c r="N31" s="3">
        <f t="shared" si="31"/>
        <v>131.80430256766141</v>
      </c>
      <c r="O31" s="3">
        <f t="shared" si="32"/>
        <v>132.81818181818181</v>
      </c>
      <c r="P31" s="3">
        <f t="shared" si="33"/>
        <v>133.83206106870236</v>
      </c>
      <c r="Q31" s="3">
        <f t="shared" si="34"/>
        <v>134.84594031922273</v>
      </c>
      <c r="R31" s="3">
        <f t="shared" si="35"/>
        <v>135.85981956974325</v>
      </c>
      <c r="S31" s="3">
        <f t="shared" si="36"/>
        <v>136.87369882026368</v>
      </c>
      <c r="T31" s="3">
        <f t="shared" si="37"/>
        <v>137.88757807078414</v>
      </c>
      <c r="U31" s="3">
        <f t="shared" si="38"/>
        <v>138.9014573213046</v>
      </c>
      <c r="V31" s="3">
        <f t="shared" si="39"/>
        <v>139.91533657182504</v>
      </c>
      <c r="W31" s="3">
        <f t="shared" si="40"/>
        <v>140.92921582234561</v>
      </c>
      <c r="X31" s="3">
        <f t="shared" si="41"/>
        <v>141.9430950728661</v>
      </c>
      <c r="Y31" s="3">
        <f t="shared" si="42"/>
        <v>142.95697432338648</v>
      </c>
      <c r="Z31" s="3">
        <f t="shared" si="43"/>
        <v>143.97085357390699</v>
      </c>
      <c r="AA31" s="3">
        <f t="shared" si="44"/>
        <v>144.98473282442751</v>
      </c>
      <c r="AB31" s="3">
        <f t="shared" si="45"/>
        <v>145.99861207494797</v>
      </c>
      <c r="AC31" s="3">
        <f t="shared" si="46"/>
        <v>147.01249132546849</v>
      </c>
      <c r="AD31" s="3">
        <f t="shared" si="47"/>
        <v>148.02637057598889</v>
      </c>
      <c r="AE31" s="3">
        <f t="shared" si="48"/>
        <v>149.04024982650944</v>
      </c>
      <c r="AF31" s="3">
        <f t="shared" si="49"/>
        <v>150.05412907702984</v>
      </c>
      <c r="AG31" s="3">
        <f t="shared" si="50"/>
        <v>151.06800832755033</v>
      </c>
      <c r="AH31" s="3">
        <f t="shared" si="51"/>
        <v>152.08188757807082</v>
      </c>
    </row>
    <row r="32" spans="2:34">
      <c r="B32" s="16"/>
      <c r="C32" s="5">
        <v>50</v>
      </c>
      <c r="D32" s="4">
        <f t="shared" si="52"/>
        <v>125.84415584415585</v>
      </c>
      <c r="E32" s="3">
        <f t="shared" si="53"/>
        <v>126.89285714285714</v>
      </c>
      <c r="F32" s="3">
        <f t="shared" si="54"/>
        <v>127.94155844155844</v>
      </c>
      <c r="G32" s="3">
        <f t="shared" si="62"/>
        <v>124.8290869435908</v>
      </c>
      <c r="H32" s="3">
        <f t="shared" si="63"/>
        <v>125.8439575691484</v>
      </c>
      <c r="I32" s="3">
        <f t="shared" si="64"/>
        <v>126.85882819470606</v>
      </c>
      <c r="J32" s="3">
        <f t="shared" si="58"/>
        <v>127.87369882026371</v>
      </c>
      <c r="K32" s="3">
        <f t="shared" si="59"/>
        <v>128.88856944582136</v>
      </c>
      <c r="L32" s="3">
        <f t="shared" si="60"/>
        <v>129.90344007137898</v>
      </c>
      <c r="M32" s="3">
        <f t="shared" si="61"/>
        <v>130.91831069693663</v>
      </c>
      <c r="N32" s="3">
        <f t="shared" si="31"/>
        <v>131.93318132249433</v>
      </c>
      <c r="O32" s="3">
        <f t="shared" si="32"/>
        <v>132.94805194805195</v>
      </c>
      <c r="P32" s="3">
        <f t="shared" si="33"/>
        <v>133.96292257360966</v>
      </c>
      <c r="Q32" s="3">
        <f t="shared" si="34"/>
        <v>134.97779319916722</v>
      </c>
      <c r="R32" s="3">
        <f t="shared" si="35"/>
        <v>135.9926638247249</v>
      </c>
      <c r="S32" s="3">
        <f t="shared" si="36"/>
        <v>137.00753445028252</v>
      </c>
      <c r="T32" s="3">
        <f t="shared" si="37"/>
        <v>138.02240507584014</v>
      </c>
      <c r="U32" s="3">
        <f t="shared" si="38"/>
        <v>139.03727570139779</v>
      </c>
      <c r="V32" s="3">
        <f t="shared" si="39"/>
        <v>140.05214632695541</v>
      </c>
      <c r="W32" s="3">
        <f t="shared" si="40"/>
        <v>141.06701695251314</v>
      </c>
      <c r="X32" s="3">
        <f t="shared" si="41"/>
        <v>142.08188757807082</v>
      </c>
      <c r="Y32" s="3">
        <f t="shared" si="42"/>
        <v>143.09675820362835</v>
      </c>
      <c r="Z32" s="3">
        <f t="shared" si="43"/>
        <v>144.11162882918606</v>
      </c>
      <c r="AA32" s="3">
        <f t="shared" si="44"/>
        <v>145.12649945474377</v>
      </c>
      <c r="AB32" s="3">
        <f t="shared" si="45"/>
        <v>146.14137008030139</v>
      </c>
      <c r="AC32" s="3">
        <f t="shared" si="46"/>
        <v>147.15624070585909</v>
      </c>
      <c r="AD32" s="3">
        <f t="shared" si="47"/>
        <v>148.17111133141665</v>
      </c>
      <c r="AE32" s="3">
        <f t="shared" si="48"/>
        <v>149.18598195697439</v>
      </c>
      <c r="AF32" s="3">
        <f t="shared" si="49"/>
        <v>150.20085258253195</v>
      </c>
      <c r="AG32" s="3">
        <f t="shared" si="50"/>
        <v>151.21572320808963</v>
      </c>
      <c r="AH32" s="3">
        <f t="shared" si="51"/>
        <v>152.2305938336473</v>
      </c>
    </row>
    <row r="33" spans="2:34">
      <c r="B33" s="16"/>
      <c r="C33" s="5">
        <v>51</v>
      </c>
      <c r="D33" s="4">
        <f t="shared" si="52"/>
        <v>126.23376623376623</v>
      </c>
      <c r="E33" s="3">
        <f t="shared" si="53"/>
        <v>127.28571428571428</v>
      </c>
      <c r="F33" s="3">
        <f t="shared" si="54"/>
        <v>128.33766233766232</v>
      </c>
      <c r="G33" s="3">
        <f t="shared" si="62"/>
        <v>124.9510260731635</v>
      </c>
      <c r="H33" s="3">
        <f t="shared" si="63"/>
        <v>125.96688807375828</v>
      </c>
      <c r="I33" s="3">
        <f t="shared" si="64"/>
        <v>126.98275007435312</v>
      </c>
      <c r="J33" s="3">
        <f t="shared" si="58"/>
        <v>127.99861207494796</v>
      </c>
      <c r="K33" s="3">
        <f t="shared" si="59"/>
        <v>129.01447407554278</v>
      </c>
      <c r="L33" s="3">
        <f t="shared" si="60"/>
        <v>130.03033607613759</v>
      </c>
      <c r="M33" s="3">
        <f t="shared" si="61"/>
        <v>131.0461980767324</v>
      </c>
      <c r="N33" s="3">
        <f t="shared" si="31"/>
        <v>132.06206007732729</v>
      </c>
      <c r="O33" s="3">
        <f t="shared" si="32"/>
        <v>133.07792207792207</v>
      </c>
      <c r="P33" s="3">
        <f t="shared" si="33"/>
        <v>134.09378407851696</v>
      </c>
      <c r="Q33" s="3">
        <f t="shared" si="34"/>
        <v>135.10964607911171</v>
      </c>
      <c r="R33" s="3">
        <f t="shared" si="35"/>
        <v>136.12550807970655</v>
      </c>
      <c r="S33" s="3">
        <f t="shared" si="36"/>
        <v>137.14137008030136</v>
      </c>
      <c r="T33" s="3">
        <f t="shared" si="37"/>
        <v>138.15723208089614</v>
      </c>
      <c r="U33" s="3">
        <f t="shared" si="38"/>
        <v>139.17309408149097</v>
      </c>
      <c r="V33" s="3">
        <f t="shared" si="39"/>
        <v>140.18895608208578</v>
      </c>
      <c r="W33" s="3">
        <f t="shared" si="40"/>
        <v>141.20481808268067</v>
      </c>
      <c r="X33" s="3">
        <f t="shared" si="41"/>
        <v>142.22068008327554</v>
      </c>
      <c r="Y33" s="3">
        <f t="shared" si="42"/>
        <v>143.23654208387023</v>
      </c>
      <c r="Z33" s="3">
        <f t="shared" si="43"/>
        <v>144.25240408446513</v>
      </c>
      <c r="AA33" s="3">
        <f t="shared" si="44"/>
        <v>145.26826608506002</v>
      </c>
      <c r="AB33" s="3">
        <f t="shared" si="45"/>
        <v>146.2841280856548</v>
      </c>
      <c r="AC33" s="3">
        <f t="shared" si="46"/>
        <v>147.29999008624969</v>
      </c>
      <c r="AD33" s="3">
        <f t="shared" si="47"/>
        <v>148.31585208684444</v>
      </c>
      <c r="AE33" s="3">
        <f t="shared" si="48"/>
        <v>149.33171408743934</v>
      </c>
      <c r="AF33" s="3">
        <f t="shared" si="49"/>
        <v>150.34757608803409</v>
      </c>
      <c r="AG33" s="3">
        <f t="shared" si="50"/>
        <v>151.36343808862893</v>
      </c>
      <c r="AH33" s="3">
        <f t="shared" si="51"/>
        <v>152.37930008922379</v>
      </c>
    </row>
    <row r="34" spans="2:34">
      <c r="B34" s="16"/>
      <c r="C34" s="5">
        <v>52</v>
      </c>
      <c r="D34" s="4">
        <f t="shared" si="52"/>
        <v>126.62337662337663</v>
      </c>
      <c r="E34" s="3">
        <f t="shared" si="53"/>
        <v>127.67857142857142</v>
      </c>
      <c r="F34" s="3">
        <f t="shared" si="54"/>
        <v>128.7337662337662</v>
      </c>
      <c r="G34" s="3">
        <f t="shared" si="62"/>
        <v>125.07296520273624</v>
      </c>
      <c r="H34" s="3">
        <f t="shared" si="63"/>
        <v>126.08981857836818</v>
      </c>
      <c r="I34" s="3">
        <f t="shared" si="64"/>
        <v>127.10667195400021</v>
      </c>
      <c r="J34" s="3">
        <f t="shared" si="58"/>
        <v>128.1235253296322</v>
      </c>
      <c r="K34" s="3">
        <f t="shared" si="59"/>
        <v>129.1403787052642</v>
      </c>
      <c r="L34" s="3">
        <f t="shared" si="60"/>
        <v>130.15723208089619</v>
      </c>
      <c r="M34" s="3">
        <f t="shared" si="61"/>
        <v>131.17408545652819</v>
      </c>
      <c r="N34" s="3">
        <f t="shared" si="31"/>
        <v>132.19093883216024</v>
      </c>
      <c r="O34" s="3">
        <f t="shared" si="32"/>
        <v>133.20779220779221</v>
      </c>
      <c r="P34" s="3">
        <f t="shared" si="33"/>
        <v>134.22464558342426</v>
      </c>
      <c r="Q34" s="3">
        <f t="shared" si="34"/>
        <v>135.2414989590562</v>
      </c>
      <c r="R34" s="3">
        <f t="shared" si="35"/>
        <v>136.25835233468823</v>
      </c>
      <c r="S34" s="3">
        <f t="shared" si="36"/>
        <v>137.27520571032022</v>
      </c>
      <c r="T34" s="3">
        <f t="shared" si="37"/>
        <v>138.29205908595216</v>
      </c>
      <c r="U34" s="3">
        <f t="shared" si="38"/>
        <v>139.30891246158419</v>
      </c>
      <c r="V34" s="3">
        <f t="shared" si="39"/>
        <v>140.32576583721615</v>
      </c>
      <c r="W34" s="3">
        <f t="shared" si="40"/>
        <v>141.34261921284823</v>
      </c>
      <c r="X34" s="3">
        <f t="shared" si="41"/>
        <v>142.35947258848029</v>
      </c>
      <c r="Y34" s="3">
        <f t="shared" si="42"/>
        <v>143.37632596411214</v>
      </c>
      <c r="Z34" s="3">
        <f t="shared" si="43"/>
        <v>144.39317933974419</v>
      </c>
      <c r="AA34" s="3">
        <f t="shared" si="44"/>
        <v>145.41003271537627</v>
      </c>
      <c r="AB34" s="3">
        <f t="shared" si="45"/>
        <v>146.42688609100824</v>
      </c>
      <c r="AC34" s="3">
        <f t="shared" si="46"/>
        <v>147.4437394666403</v>
      </c>
      <c r="AD34" s="3">
        <f t="shared" si="47"/>
        <v>148.46059284227223</v>
      </c>
      <c r="AE34" s="3">
        <f t="shared" si="48"/>
        <v>149.47744621790432</v>
      </c>
      <c r="AF34" s="3">
        <f t="shared" si="49"/>
        <v>150.49429959353623</v>
      </c>
      <c r="AG34" s="3">
        <f t="shared" si="50"/>
        <v>151.51115296916825</v>
      </c>
      <c r="AH34" s="3">
        <f t="shared" si="51"/>
        <v>152.52800634480027</v>
      </c>
    </row>
    <row r="35" spans="2:34">
      <c r="B35" s="16"/>
      <c r="C35" s="5">
        <v>53</v>
      </c>
      <c r="D35" s="4">
        <f t="shared" si="52"/>
        <v>127.01298701298703</v>
      </c>
      <c r="E35" s="3">
        <f t="shared" si="53"/>
        <v>128.07142857142856</v>
      </c>
      <c r="F35" s="3">
        <f t="shared" si="54"/>
        <v>129.12987012987008</v>
      </c>
      <c r="G35" s="3">
        <f t="shared" si="62"/>
        <v>125.19490433230895</v>
      </c>
      <c r="H35" s="3">
        <f t="shared" si="63"/>
        <v>126.21274908297806</v>
      </c>
      <c r="I35" s="3">
        <f t="shared" si="64"/>
        <v>127.23059383364726</v>
      </c>
      <c r="J35" s="3">
        <f t="shared" si="58"/>
        <v>128.24843858431643</v>
      </c>
      <c r="K35" s="3">
        <f t="shared" si="59"/>
        <v>129.26628333498562</v>
      </c>
      <c r="L35" s="3">
        <f t="shared" si="60"/>
        <v>130.2841280856548</v>
      </c>
      <c r="M35" s="3">
        <f t="shared" si="61"/>
        <v>131.30197283632396</v>
      </c>
      <c r="N35" s="3">
        <f t="shared" si="31"/>
        <v>132.3198175869932</v>
      </c>
      <c r="O35" s="3">
        <f t="shared" si="32"/>
        <v>133.33766233766232</v>
      </c>
      <c r="P35" s="3">
        <f t="shared" si="33"/>
        <v>134.35550708833156</v>
      </c>
      <c r="Q35" s="3">
        <f t="shared" si="34"/>
        <v>135.37335183900066</v>
      </c>
      <c r="R35" s="3">
        <f t="shared" si="35"/>
        <v>136.39119658966987</v>
      </c>
      <c r="S35" s="3">
        <f t="shared" si="36"/>
        <v>137.40904134033906</v>
      </c>
      <c r="T35" s="3">
        <f t="shared" si="37"/>
        <v>138.42688609100816</v>
      </c>
      <c r="U35" s="3">
        <f t="shared" si="38"/>
        <v>139.44473084167737</v>
      </c>
      <c r="V35" s="3">
        <f t="shared" si="39"/>
        <v>140.4625755923465</v>
      </c>
      <c r="W35" s="3">
        <f t="shared" si="40"/>
        <v>141.48042034301577</v>
      </c>
      <c r="X35" s="3">
        <f t="shared" si="41"/>
        <v>142.49826509368501</v>
      </c>
      <c r="Y35" s="3">
        <f t="shared" si="42"/>
        <v>143.51610984435402</v>
      </c>
      <c r="Z35" s="3">
        <f t="shared" si="43"/>
        <v>144.53395459502326</v>
      </c>
      <c r="AA35" s="3">
        <f t="shared" si="44"/>
        <v>145.55179934569253</v>
      </c>
      <c r="AB35" s="3">
        <f t="shared" si="45"/>
        <v>146.56964409636166</v>
      </c>
      <c r="AC35" s="3">
        <f t="shared" si="46"/>
        <v>147.5874888470309</v>
      </c>
      <c r="AD35" s="3">
        <f t="shared" si="47"/>
        <v>148.6053335977</v>
      </c>
      <c r="AE35" s="3">
        <f t="shared" si="48"/>
        <v>149.62317834836927</v>
      </c>
      <c r="AF35" s="3">
        <f t="shared" si="49"/>
        <v>150.64102309903834</v>
      </c>
      <c r="AG35" s="3">
        <f t="shared" si="50"/>
        <v>151.65886784970755</v>
      </c>
      <c r="AH35" s="3">
        <f t="shared" si="51"/>
        <v>152.67671260037673</v>
      </c>
    </row>
    <row r="36" spans="2:34">
      <c r="B36" s="16"/>
      <c r="C36" s="5">
        <v>54</v>
      </c>
      <c r="D36" s="4">
        <f t="shared" si="52"/>
        <v>127.40259740259741</v>
      </c>
      <c r="E36" s="3">
        <f t="shared" si="53"/>
        <v>128.46428571428569</v>
      </c>
      <c r="F36" s="3">
        <f t="shared" si="54"/>
        <v>129.52597402597399</v>
      </c>
      <c r="G36" s="3">
        <f t="shared" si="62"/>
        <v>125.31684346188166</v>
      </c>
      <c r="H36" s="3">
        <f t="shared" si="63"/>
        <v>126.33567958758795</v>
      </c>
      <c r="I36" s="3">
        <f t="shared" si="64"/>
        <v>127.35451571329432</v>
      </c>
      <c r="J36" s="3">
        <f t="shared" si="58"/>
        <v>128.37335183900066</v>
      </c>
      <c r="K36" s="3">
        <f t="shared" si="59"/>
        <v>129.39218796470703</v>
      </c>
      <c r="L36" s="3">
        <f t="shared" si="60"/>
        <v>130.41102409041338</v>
      </c>
      <c r="M36" s="3">
        <f t="shared" si="61"/>
        <v>131.42986021611972</v>
      </c>
      <c r="N36" s="3">
        <f t="shared" si="31"/>
        <v>132.44869634182615</v>
      </c>
      <c r="O36" s="3">
        <f t="shared" si="32"/>
        <v>133.46753246753246</v>
      </c>
      <c r="P36" s="3">
        <f t="shared" si="33"/>
        <v>134.48636859323886</v>
      </c>
      <c r="Q36" s="3">
        <f t="shared" si="34"/>
        <v>135.50520471894512</v>
      </c>
      <c r="R36" s="3">
        <f t="shared" si="35"/>
        <v>136.52404084465152</v>
      </c>
      <c r="S36" s="3">
        <f t="shared" si="36"/>
        <v>137.5428769703579</v>
      </c>
      <c r="T36" s="3">
        <f t="shared" si="37"/>
        <v>138.56171309606415</v>
      </c>
      <c r="U36" s="3">
        <f t="shared" si="38"/>
        <v>139.58054922177055</v>
      </c>
      <c r="V36" s="3">
        <f t="shared" si="39"/>
        <v>140.59938534747687</v>
      </c>
      <c r="W36" s="3">
        <f t="shared" si="40"/>
        <v>141.6182214731833</v>
      </c>
      <c r="X36" s="3">
        <f t="shared" si="41"/>
        <v>142.63705759888973</v>
      </c>
      <c r="Y36" s="3">
        <f t="shared" si="42"/>
        <v>143.6558937245959</v>
      </c>
      <c r="Z36" s="3">
        <f t="shared" si="43"/>
        <v>144.67472985030233</v>
      </c>
      <c r="AA36" s="3">
        <f t="shared" si="44"/>
        <v>145.69356597600878</v>
      </c>
      <c r="AB36" s="3">
        <f t="shared" si="45"/>
        <v>146.71240210171507</v>
      </c>
      <c r="AC36" s="3">
        <f t="shared" si="46"/>
        <v>147.7312382274215</v>
      </c>
      <c r="AD36" s="3">
        <f t="shared" si="47"/>
        <v>148.75007435312776</v>
      </c>
      <c r="AE36" s="3">
        <f t="shared" si="48"/>
        <v>149.76891047883421</v>
      </c>
      <c r="AF36" s="3">
        <f t="shared" si="49"/>
        <v>150.78774660454047</v>
      </c>
      <c r="AG36" s="3">
        <f t="shared" si="50"/>
        <v>151.80658273024684</v>
      </c>
      <c r="AH36" s="3">
        <f t="shared" si="51"/>
        <v>152.82541885595319</v>
      </c>
    </row>
    <row r="37" spans="2:34">
      <c r="B37" s="16"/>
      <c r="C37" s="5">
        <v>55</v>
      </c>
      <c r="D37" s="4">
        <f t="shared" si="52"/>
        <v>127.7922077922078</v>
      </c>
      <c r="E37" s="3">
        <f t="shared" si="53"/>
        <v>128.85714285714283</v>
      </c>
      <c r="F37" s="3">
        <f t="shared" si="54"/>
        <v>129.92207792207788</v>
      </c>
      <c r="G37" s="3">
        <f t="shared" si="62"/>
        <v>125.43878259145438</v>
      </c>
      <c r="H37" s="3">
        <f t="shared" si="63"/>
        <v>126.45861009219786</v>
      </c>
      <c r="I37" s="3">
        <f t="shared" si="64"/>
        <v>127.4784375929414</v>
      </c>
      <c r="J37" s="3">
        <f t="shared" si="58"/>
        <v>128.49826509368492</v>
      </c>
      <c r="K37" s="3">
        <f t="shared" si="59"/>
        <v>129.51809259442848</v>
      </c>
      <c r="L37" s="3">
        <f t="shared" si="60"/>
        <v>130.53792009517198</v>
      </c>
      <c r="M37" s="3">
        <f t="shared" si="61"/>
        <v>131.55774759591552</v>
      </c>
      <c r="N37" s="3">
        <f t="shared" si="31"/>
        <v>132.5775750966591</v>
      </c>
      <c r="O37" s="3">
        <f t="shared" si="32"/>
        <v>133.59740259740261</v>
      </c>
      <c r="P37" s="3">
        <f t="shared" si="33"/>
        <v>134.61723009814617</v>
      </c>
      <c r="Q37" s="3">
        <f t="shared" si="34"/>
        <v>135.63705759888961</v>
      </c>
      <c r="R37" s="3">
        <f t="shared" si="35"/>
        <v>136.6568850996332</v>
      </c>
      <c r="S37" s="3">
        <f t="shared" si="36"/>
        <v>137.67671260037673</v>
      </c>
      <c r="T37" s="3">
        <f t="shared" si="37"/>
        <v>138.69654010112018</v>
      </c>
      <c r="U37" s="3">
        <f t="shared" si="38"/>
        <v>139.71636760186377</v>
      </c>
      <c r="V37" s="3">
        <f t="shared" si="39"/>
        <v>140.73619510260724</v>
      </c>
      <c r="W37" s="3">
        <f t="shared" si="40"/>
        <v>141.75602260335086</v>
      </c>
      <c r="X37" s="3">
        <f t="shared" si="41"/>
        <v>142.77585010409447</v>
      </c>
      <c r="Y37" s="3">
        <f t="shared" si="42"/>
        <v>143.79567760483781</v>
      </c>
      <c r="Z37" s="3">
        <f t="shared" si="43"/>
        <v>144.81550510558142</v>
      </c>
      <c r="AA37" s="3">
        <f t="shared" si="44"/>
        <v>145.83533260632504</v>
      </c>
      <c r="AB37" s="3">
        <f t="shared" si="45"/>
        <v>146.85516010706851</v>
      </c>
      <c r="AC37" s="3">
        <f t="shared" si="46"/>
        <v>147.8749876078121</v>
      </c>
      <c r="AD37" s="3">
        <f t="shared" si="47"/>
        <v>148.89481510855555</v>
      </c>
      <c r="AE37" s="3">
        <f t="shared" si="48"/>
        <v>149.91464260929919</v>
      </c>
      <c r="AF37" s="3">
        <f t="shared" si="49"/>
        <v>150.93447011004261</v>
      </c>
      <c r="AG37" s="3">
        <f t="shared" si="50"/>
        <v>151.95429761078617</v>
      </c>
      <c r="AH37" s="3">
        <f t="shared" si="51"/>
        <v>152.9741251115297</v>
      </c>
    </row>
    <row r="38" spans="2:34">
      <c r="B38" s="16"/>
      <c r="C38" s="5">
        <v>56</v>
      </c>
      <c r="D38" s="4">
        <f t="shared" si="52"/>
        <v>128.18181818181819</v>
      </c>
      <c r="E38" s="3">
        <f t="shared" si="53"/>
        <v>129.24999999999997</v>
      </c>
      <c r="F38" s="3">
        <f t="shared" si="54"/>
        <v>130.31818181818176</v>
      </c>
      <c r="G38" s="3">
        <f t="shared" si="62"/>
        <v>125.56072172102709</v>
      </c>
      <c r="H38" s="3">
        <f t="shared" si="63"/>
        <v>126.58154059680776</v>
      </c>
      <c r="I38" s="3">
        <f t="shared" si="64"/>
        <v>127.60235947258846</v>
      </c>
      <c r="J38" s="3">
        <f t="shared" si="58"/>
        <v>128.62317834836915</v>
      </c>
      <c r="K38" s="3">
        <f t="shared" si="59"/>
        <v>129.6439972241499</v>
      </c>
      <c r="L38" s="3">
        <f t="shared" si="60"/>
        <v>130.66481609993059</v>
      </c>
      <c r="M38" s="3">
        <f t="shared" si="61"/>
        <v>131.68563497571128</v>
      </c>
      <c r="N38" s="3">
        <f t="shared" si="31"/>
        <v>132.70645385149203</v>
      </c>
      <c r="O38" s="3">
        <f t="shared" si="32"/>
        <v>133.72727272727275</v>
      </c>
      <c r="P38" s="3">
        <f t="shared" si="33"/>
        <v>134.74809160305347</v>
      </c>
      <c r="Q38" s="3">
        <f t="shared" si="34"/>
        <v>135.76891047883407</v>
      </c>
      <c r="R38" s="3">
        <f t="shared" si="35"/>
        <v>136.78972935461485</v>
      </c>
      <c r="S38" s="3">
        <f t="shared" si="36"/>
        <v>137.81054823039557</v>
      </c>
      <c r="T38" s="3">
        <f t="shared" si="37"/>
        <v>138.83136710617617</v>
      </c>
      <c r="U38" s="3">
        <f t="shared" si="38"/>
        <v>139.85218598195695</v>
      </c>
      <c r="V38" s="3">
        <f t="shared" si="39"/>
        <v>140.87300485773758</v>
      </c>
      <c r="W38" s="3">
        <f t="shared" si="40"/>
        <v>141.89382373351839</v>
      </c>
      <c r="X38" s="3">
        <f t="shared" si="41"/>
        <v>142.91464260929916</v>
      </c>
      <c r="Y38" s="3">
        <f t="shared" si="42"/>
        <v>143.93546148507968</v>
      </c>
      <c r="Z38" s="3">
        <f t="shared" si="43"/>
        <v>144.95628036086049</v>
      </c>
      <c r="AA38" s="3">
        <f t="shared" si="44"/>
        <v>145.97709923664127</v>
      </c>
      <c r="AB38" s="3">
        <f t="shared" si="45"/>
        <v>146.99791811242193</v>
      </c>
      <c r="AC38" s="3">
        <f t="shared" si="46"/>
        <v>148.0187369882027</v>
      </c>
      <c r="AD38" s="3">
        <f t="shared" si="47"/>
        <v>149.03955586398331</v>
      </c>
      <c r="AE38" s="3">
        <f t="shared" si="48"/>
        <v>150.06037473976414</v>
      </c>
      <c r="AF38" s="3">
        <f t="shared" si="49"/>
        <v>151.08119361554472</v>
      </c>
      <c r="AG38" s="3">
        <f t="shared" si="50"/>
        <v>152.10201249132547</v>
      </c>
      <c r="AH38" s="3">
        <f t="shared" si="51"/>
        <v>153.12283136710616</v>
      </c>
    </row>
    <row r="39" spans="2:34">
      <c r="B39" s="16"/>
      <c r="C39" s="5">
        <v>57</v>
      </c>
      <c r="D39" s="4">
        <f t="shared" si="52"/>
        <v>128.57142857142858</v>
      </c>
      <c r="E39" s="3">
        <f t="shared" si="53"/>
        <v>129.64285714285711</v>
      </c>
      <c r="F39" s="3">
        <f t="shared" si="54"/>
        <v>130.71428571428564</v>
      </c>
      <c r="G39" s="3">
        <f t="shared" si="62"/>
        <v>125.6826608505998</v>
      </c>
      <c r="H39" s="3">
        <f t="shared" si="63"/>
        <v>126.70447110141765</v>
      </c>
      <c r="I39" s="3">
        <f t="shared" si="64"/>
        <v>127.72628135223552</v>
      </c>
      <c r="J39" s="3">
        <f t="shared" si="58"/>
        <v>128.74809160305338</v>
      </c>
      <c r="K39" s="3">
        <f t="shared" si="59"/>
        <v>129.76990185387132</v>
      </c>
      <c r="L39" s="3">
        <f t="shared" si="60"/>
        <v>130.79171210468917</v>
      </c>
      <c r="M39" s="3">
        <f t="shared" si="61"/>
        <v>131.81352235550705</v>
      </c>
      <c r="N39" s="3">
        <f t="shared" si="31"/>
        <v>132.83533260632498</v>
      </c>
      <c r="O39" s="3">
        <f t="shared" si="32"/>
        <v>133.85714285714286</v>
      </c>
      <c r="P39" s="3">
        <f t="shared" si="33"/>
        <v>134.87895310796077</v>
      </c>
      <c r="Q39" s="3">
        <f t="shared" si="34"/>
        <v>135.90076335877853</v>
      </c>
      <c r="R39" s="3">
        <f t="shared" si="35"/>
        <v>136.9225736095965</v>
      </c>
      <c r="S39" s="3">
        <f t="shared" si="36"/>
        <v>137.9443838604144</v>
      </c>
      <c r="T39" s="3">
        <f t="shared" si="37"/>
        <v>138.96619411123217</v>
      </c>
      <c r="U39" s="3">
        <f t="shared" si="38"/>
        <v>139.98800436205013</v>
      </c>
      <c r="V39" s="3">
        <f t="shared" si="39"/>
        <v>141.00981461286796</v>
      </c>
      <c r="W39" s="3">
        <f t="shared" si="40"/>
        <v>142.03162486368592</v>
      </c>
      <c r="X39" s="3">
        <f t="shared" si="41"/>
        <v>143.05343511450386</v>
      </c>
      <c r="Y39" s="3">
        <f t="shared" si="42"/>
        <v>144.07524536532156</v>
      </c>
      <c r="Z39" s="3">
        <f t="shared" si="43"/>
        <v>145.09705561613956</v>
      </c>
      <c r="AA39" s="3">
        <f t="shared" si="44"/>
        <v>146.11886586695752</v>
      </c>
      <c r="AB39" s="3">
        <f t="shared" si="45"/>
        <v>147.14067611777534</v>
      </c>
      <c r="AC39" s="3">
        <f t="shared" si="46"/>
        <v>148.16248636859331</v>
      </c>
      <c r="AD39" s="3">
        <f t="shared" si="47"/>
        <v>149.18429661941107</v>
      </c>
      <c r="AE39" s="3">
        <f t="shared" si="48"/>
        <v>150.20610687022909</v>
      </c>
      <c r="AF39" s="3">
        <f t="shared" si="49"/>
        <v>151.22791712104683</v>
      </c>
      <c r="AG39" s="3">
        <f t="shared" si="50"/>
        <v>152.24972737186476</v>
      </c>
      <c r="AH39" s="3">
        <f t="shared" si="51"/>
        <v>153.27153762268264</v>
      </c>
    </row>
    <row r="40" spans="2:34">
      <c r="B40" s="16"/>
      <c r="C40" s="5">
        <v>58</v>
      </c>
      <c r="D40" s="4">
        <f t="shared" si="52"/>
        <v>128.96103896103898</v>
      </c>
      <c r="E40" s="3">
        <f t="shared" si="53"/>
        <v>130.03571428571425</v>
      </c>
      <c r="F40" s="3">
        <f t="shared" si="54"/>
        <v>131.11038961038952</v>
      </c>
      <c r="G40" s="3">
        <f t="shared" si="62"/>
        <v>125.80459998017253</v>
      </c>
      <c r="H40" s="3">
        <f t="shared" si="63"/>
        <v>126.82740160602755</v>
      </c>
      <c r="I40" s="3">
        <f t="shared" si="64"/>
        <v>127.8502032318826</v>
      </c>
      <c r="J40" s="3">
        <f t="shared" si="58"/>
        <v>128.87300485773764</v>
      </c>
      <c r="K40" s="3">
        <f t="shared" si="59"/>
        <v>129.89580648359274</v>
      </c>
      <c r="L40" s="3">
        <f t="shared" si="60"/>
        <v>130.91860810944777</v>
      </c>
      <c r="M40" s="3">
        <f t="shared" si="61"/>
        <v>131.94140973530284</v>
      </c>
      <c r="N40" s="3">
        <f t="shared" si="31"/>
        <v>132.96421136115794</v>
      </c>
      <c r="O40" s="3">
        <f t="shared" si="32"/>
        <v>133.987012987013</v>
      </c>
      <c r="P40" s="3">
        <f t="shared" si="33"/>
        <v>135.0098146128681</v>
      </c>
      <c r="Q40" s="3">
        <f t="shared" si="34"/>
        <v>136.03261623872302</v>
      </c>
      <c r="R40" s="3">
        <f t="shared" si="35"/>
        <v>137.05541786457817</v>
      </c>
      <c r="S40" s="3">
        <f t="shared" si="36"/>
        <v>138.07821949043324</v>
      </c>
      <c r="T40" s="3">
        <f t="shared" si="37"/>
        <v>139.10102111628819</v>
      </c>
      <c r="U40" s="3">
        <f t="shared" si="38"/>
        <v>140.12382274214335</v>
      </c>
      <c r="V40" s="3">
        <f t="shared" si="39"/>
        <v>141.14662436799833</v>
      </c>
      <c r="W40" s="3">
        <f t="shared" si="40"/>
        <v>142.16942599385348</v>
      </c>
      <c r="X40" s="3">
        <f t="shared" si="41"/>
        <v>143.19222761970858</v>
      </c>
      <c r="Y40" s="3">
        <f t="shared" si="42"/>
        <v>144.21502924556347</v>
      </c>
      <c r="Z40" s="3">
        <f t="shared" si="43"/>
        <v>145.23783087141865</v>
      </c>
      <c r="AA40" s="3">
        <f t="shared" si="44"/>
        <v>146.26063249727378</v>
      </c>
      <c r="AB40" s="3">
        <f t="shared" si="45"/>
        <v>147.28343412312879</v>
      </c>
      <c r="AC40" s="3">
        <f t="shared" si="46"/>
        <v>148.30623574898394</v>
      </c>
      <c r="AD40" s="3">
        <f t="shared" si="47"/>
        <v>149.32903737483886</v>
      </c>
      <c r="AE40" s="3">
        <f t="shared" si="48"/>
        <v>150.35183900069404</v>
      </c>
      <c r="AF40" s="3">
        <f t="shared" si="49"/>
        <v>151.37464062654897</v>
      </c>
      <c r="AG40" s="3">
        <f t="shared" si="50"/>
        <v>152.39744225240409</v>
      </c>
      <c r="AH40" s="3">
        <f t="shared" si="51"/>
        <v>153.42024387825913</v>
      </c>
    </row>
    <row r="41" spans="2:34">
      <c r="B41" s="16"/>
      <c r="C41" s="5">
        <v>59</v>
      </c>
      <c r="D41" s="4">
        <f t="shared" si="52"/>
        <v>129.35064935064938</v>
      </c>
      <c r="E41" s="3">
        <f t="shared" si="53"/>
        <v>130.42857142857139</v>
      </c>
      <c r="F41" s="3">
        <f t="shared" si="54"/>
        <v>131.50649350649343</v>
      </c>
      <c r="G41" s="3">
        <f t="shared" si="62"/>
        <v>125.92653910974525</v>
      </c>
      <c r="H41" s="3">
        <f t="shared" si="63"/>
        <v>126.95033211063746</v>
      </c>
      <c r="I41" s="3">
        <f t="shared" si="64"/>
        <v>127.97412511152969</v>
      </c>
      <c r="J41" s="3">
        <f t="shared" si="58"/>
        <v>128.9979181124219</v>
      </c>
      <c r="K41" s="3">
        <f t="shared" si="59"/>
        <v>130.02171111331418</v>
      </c>
      <c r="L41" s="3">
        <f t="shared" si="60"/>
        <v>131.04550411420638</v>
      </c>
      <c r="M41" s="3">
        <f t="shared" si="61"/>
        <v>132.06929711509864</v>
      </c>
      <c r="N41" s="3">
        <f t="shared" si="31"/>
        <v>133.09309011599089</v>
      </c>
      <c r="O41" s="3">
        <f t="shared" si="32"/>
        <v>134.11688311688314</v>
      </c>
      <c r="P41" s="3">
        <f t="shared" si="33"/>
        <v>135.14067611777543</v>
      </c>
      <c r="Q41" s="3">
        <f t="shared" si="34"/>
        <v>136.16446911866751</v>
      </c>
      <c r="R41" s="3">
        <f t="shared" si="35"/>
        <v>137.18826211955985</v>
      </c>
      <c r="S41" s="3">
        <f t="shared" si="36"/>
        <v>138.21205512045208</v>
      </c>
      <c r="T41" s="3">
        <f t="shared" si="37"/>
        <v>139.23584812134422</v>
      </c>
      <c r="U41" s="3">
        <f t="shared" si="38"/>
        <v>140.25964112223653</v>
      </c>
      <c r="V41" s="3">
        <f t="shared" si="39"/>
        <v>141.2834341231287</v>
      </c>
      <c r="W41" s="3">
        <f t="shared" si="40"/>
        <v>142.30722712402104</v>
      </c>
      <c r="X41" s="3">
        <f t="shared" si="41"/>
        <v>143.33102012491329</v>
      </c>
      <c r="Y41" s="3">
        <f t="shared" si="42"/>
        <v>144.35481312580538</v>
      </c>
      <c r="Z41" s="3">
        <f t="shared" si="43"/>
        <v>145.37860612669775</v>
      </c>
      <c r="AA41" s="3">
        <f t="shared" si="44"/>
        <v>146.40239912759003</v>
      </c>
      <c r="AB41" s="3">
        <f t="shared" si="45"/>
        <v>147.42619212848223</v>
      </c>
      <c r="AC41" s="3">
        <f t="shared" si="46"/>
        <v>148.44998512937454</v>
      </c>
      <c r="AD41" s="3">
        <f t="shared" si="47"/>
        <v>149.47377813026665</v>
      </c>
      <c r="AE41" s="3">
        <f t="shared" si="48"/>
        <v>150.49757113115902</v>
      </c>
      <c r="AF41" s="3">
        <f t="shared" si="49"/>
        <v>151.52136413205113</v>
      </c>
      <c r="AG41" s="3">
        <f t="shared" si="50"/>
        <v>152.54515713294342</v>
      </c>
      <c r="AH41" s="3">
        <f t="shared" si="51"/>
        <v>153.56895013383564</v>
      </c>
    </row>
    <row r="42" spans="2:34">
      <c r="B42" s="16"/>
      <c r="C42" s="5">
        <v>60</v>
      </c>
      <c r="D42" s="4">
        <f t="shared" si="52"/>
        <v>129.74025974025977</v>
      </c>
      <c r="E42" s="3">
        <f t="shared" si="53"/>
        <v>130.82142857142853</v>
      </c>
      <c r="F42" s="3">
        <f t="shared" si="54"/>
        <v>131.90259740259731</v>
      </c>
      <c r="G42" s="3">
        <f t="shared" si="62"/>
        <v>126.04847823931796</v>
      </c>
      <c r="H42" s="3">
        <f t="shared" si="63"/>
        <v>127.07326261524734</v>
      </c>
      <c r="I42" s="3">
        <f t="shared" si="64"/>
        <v>128.09804699117674</v>
      </c>
      <c r="J42" s="3">
        <f t="shared" si="58"/>
        <v>129.12283136710616</v>
      </c>
      <c r="K42" s="3">
        <f t="shared" si="59"/>
        <v>130.1476157430356</v>
      </c>
      <c r="L42" s="3">
        <f t="shared" si="60"/>
        <v>131.17240011896496</v>
      </c>
      <c r="M42" s="3">
        <f t="shared" si="61"/>
        <v>132.1971844948944</v>
      </c>
      <c r="N42" s="3">
        <f t="shared" si="31"/>
        <v>133.22196887082384</v>
      </c>
      <c r="O42" s="3">
        <f t="shared" si="32"/>
        <v>134.24675324675329</v>
      </c>
      <c r="P42" s="3">
        <f t="shared" si="33"/>
        <v>135.27153762268273</v>
      </c>
      <c r="Q42" s="3">
        <f t="shared" si="34"/>
        <v>136.29632199861197</v>
      </c>
      <c r="R42" s="3">
        <f t="shared" si="35"/>
        <v>137.3211063745415</v>
      </c>
      <c r="S42" s="3">
        <f t="shared" si="36"/>
        <v>138.34589075047091</v>
      </c>
      <c r="T42" s="3">
        <f t="shared" si="37"/>
        <v>139.37067512640022</v>
      </c>
      <c r="U42" s="3">
        <f t="shared" si="38"/>
        <v>140.39545950232971</v>
      </c>
      <c r="V42" s="3">
        <f t="shared" si="39"/>
        <v>141.42024387825904</v>
      </c>
      <c r="W42" s="3">
        <f t="shared" si="40"/>
        <v>142.44502825418857</v>
      </c>
      <c r="X42" s="3">
        <f t="shared" si="41"/>
        <v>143.46981263011801</v>
      </c>
      <c r="Y42" s="3">
        <f t="shared" si="42"/>
        <v>144.49459700604726</v>
      </c>
      <c r="Z42" s="3">
        <f t="shared" si="43"/>
        <v>145.51938138197681</v>
      </c>
      <c r="AA42" s="3">
        <f t="shared" si="44"/>
        <v>146.54416575790626</v>
      </c>
      <c r="AB42" s="3">
        <f t="shared" si="45"/>
        <v>147.56895013383564</v>
      </c>
      <c r="AC42" s="3">
        <f t="shared" si="46"/>
        <v>148.59373450976511</v>
      </c>
      <c r="AD42" s="3">
        <f t="shared" si="47"/>
        <v>149.61851888569441</v>
      </c>
      <c r="AE42" s="3">
        <f t="shared" si="48"/>
        <v>150.64330326162397</v>
      </c>
      <c r="AF42" s="3">
        <f t="shared" si="49"/>
        <v>151.66808763755324</v>
      </c>
      <c r="AG42" s="3">
        <f t="shared" si="50"/>
        <v>152.69287201348271</v>
      </c>
      <c r="AH42" s="3">
        <f t="shared" si="51"/>
        <v>153.71765638941213</v>
      </c>
    </row>
    <row r="43" spans="2:34">
      <c r="B43" s="16"/>
      <c r="C43" s="5">
        <v>61</v>
      </c>
      <c r="D43" s="4">
        <f t="shared" si="52"/>
        <v>130.12987012987017</v>
      </c>
      <c r="E43" s="3">
        <f t="shared" si="53"/>
        <v>131.21428571428567</v>
      </c>
      <c r="F43" s="3">
        <f t="shared" si="54"/>
        <v>132.29870129870122</v>
      </c>
      <c r="G43" s="3">
        <f t="shared" si="62"/>
        <v>126.17041736889068</v>
      </c>
      <c r="H43" s="3">
        <f t="shared" si="63"/>
        <v>127.19619311985723</v>
      </c>
      <c r="I43" s="3">
        <f t="shared" si="64"/>
        <v>128.22196887082382</v>
      </c>
      <c r="J43" s="3">
        <f t="shared" si="58"/>
        <v>129.24774462179039</v>
      </c>
      <c r="K43" s="3">
        <f t="shared" si="59"/>
        <v>130.27352037275702</v>
      </c>
      <c r="L43" s="3">
        <f t="shared" si="60"/>
        <v>131.29929612372356</v>
      </c>
      <c r="M43" s="3">
        <f t="shared" si="61"/>
        <v>132.32507187469017</v>
      </c>
      <c r="N43" s="3">
        <f t="shared" si="31"/>
        <v>133.3508476256568</v>
      </c>
      <c r="O43" s="3">
        <f t="shared" si="32"/>
        <v>134.37662337662343</v>
      </c>
      <c r="P43" s="3">
        <f t="shared" si="33"/>
        <v>135.40239912759003</v>
      </c>
      <c r="Q43" s="3">
        <f t="shared" si="34"/>
        <v>136.42817487855646</v>
      </c>
      <c r="R43" s="3">
        <f t="shared" si="35"/>
        <v>137.45395062952315</v>
      </c>
      <c r="S43" s="3">
        <f t="shared" si="36"/>
        <v>138.47972638048975</v>
      </c>
      <c r="T43" s="3">
        <f t="shared" si="37"/>
        <v>139.50550213145621</v>
      </c>
      <c r="U43" s="3">
        <f t="shared" si="38"/>
        <v>140.5312778824229</v>
      </c>
      <c r="V43" s="3">
        <f t="shared" si="39"/>
        <v>141.55705363338942</v>
      </c>
      <c r="W43" s="3">
        <f t="shared" si="40"/>
        <v>142.5828293843561</v>
      </c>
      <c r="X43" s="3">
        <f t="shared" si="41"/>
        <v>143.6086051353227</v>
      </c>
      <c r="Y43" s="3">
        <f t="shared" si="42"/>
        <v>144.63438088628914</v>
      </c>
      <c r="Z43" s="3">
        <f t="shared" si="43"/>
        <v>145.66015663725588</v>
      </c>
      <c r="AA43" s="3">
        <f t="shared" si="44"/>
        <v>146.68593238822251</v>
      </c>
      <c r="AB43" s="3">
        <f t="shared" si="45"/>
        <v>147.71170813918906</v>
      </c>
      <c r="AC43" s="3">
        <f t="shared" si="46"/>
        <v>148.73748389015572</v>
      </c>
      <c r="AD43" s="3">
        <f t="shared" si="47"/>
        <v>149.76325964112218</v>
      </c>
      <c r="AE43" s="3">
        <f t="shared" si="48"/>
        <v>150.78903539208892</v>
      </c>
      <c r="AF43" s="3">
        <f t="shared" si="49"/>
        <v>151.81481114305535</v>
      </c>
      <c r="AG43" s="3">
        <f t="shared" si="50"/>
        <v>152.84058689402201</v>
      </c>
      <c r="AH43" s="3">
        <f t="shared" si="51"/>
        <v>153.86636264498861</v>
      </c>
    </row>
    <row r="44" spans="2:34">
      <c r="B44" s="16"/>
      <c r="C44" s="5">
        <v>62</v>
      </c>
      <c r="D44" s="4">
        <f t="shared" si="52"/>
        <v>130.51948051948057</v>
      </c>
      <c r="E44" s="3">
        <f t="shared" si="53"/>
        <v>131.6071428571428</v>
      </c>
      <c r="F44" s="3">
        <f t="shared" si="54"/>
        <v>132.69480519480513</v>
      </c>
      <c r="G44" s="3">
        <f t="shared" si="62"/>
        <v>126.29235649846341</v>
      </c>
      <c r="H44" s="3">
        <f t="shared" si="63"/>
        <v>127.31912362446714</v>
      </c>
      <c r="I44" s="3">
        <f t="shared" si="64"/>
        <v>128.34589075047091</v>
      </c>
      <c r="J44" s="3">
        <f t="shared" si="58"/>
        <v>129.37265787647465</v>
      </c>
      <c r="K44" s="3">
        <f t="shared" si="59"/>
        <v>130.39942500247844</v>
      </c>
      <c r="L44" s="3">
        <f t="shared" si="60"/>
        <v>131.42619212848217</v>
      </c>
      <c r="M44" s="3">
        <f t="shared" si="61"/>
        <v>132.45295925448596</v>
      </c>
      <c r="N44" s="3">
        <f t="shared" si="31"/>
        <v>133.47972638048975</v>
      </c>
      <c r="O44" s="3">
        <f t="shared" si="32"/>
        <v>134.50649350649357</v>
      </c>
      <c r="P44" s="3">
        <f t="shared" si="33"/>
        <v>135.53326063249736</v>
      </c>
      <c r="Q44" s="3">
        <f t="shared" si="34"/>
        <v>136.56002775850095</v>
      </c>
      <c r="R44" s="3">
        <f t="shared" si="35"/>
        <v>137.58679488450483</v>
      </c>
      <c r="S44" s="3">
        <f t="shared" si="36"/>
        <v>138.61356201050862</v>
      </c>
      <c r="T44" s="3">
        <f t="shared" si="37"/>
        <v>139.64032913651224</v>
      </c>
      <c r="U44" s="3">
        <f t="shared" si="38"/>
        <v>140.66709626251608</v>
      </c>
      <c r="V44" s="3">
        <f t="shared" si="39"/>
        <v>141.69386338851979</v>
      </c>
      <c r="W44" s="3">
        <f t="shared" si="40"/>
        <v>142.72063051452366</v>
      </c>
      <c r="X44" s="3">
        <f t="shared" si="41"/>
        <v>143.74739764052745</v>
      </c>
      <c r="Y44" s="3">
        <f t="shared" si="42"/>
        <v>144.77416476653104</v>
      </c>
      <c r="Z44" s="3">
        <f t="shared" si="43"/>
        <v>145.80093189253498</v>
      </c>
      <c r="AA44" s="3">
        <f t="shared" si="44"/>
        <v>146.82769901853877</v>
      </c>
      <c r="AB44" s="3">
        <f t="shared" si="45"/>
        <v>147.8544661445425</v>
      </c>
      <c r="AC44" s="3">
        <f t="shared" si="46"/>
        <v>148.88123327054635</v>
      </c>
      <c r="AD44" s="3">
        <f t="shared" si="47"/>
        <v>149.90800039654997</v>
      </c>
      <c r="AE44" s="3">
        <f t="shared" si="48"/>
        <v>150.9347675225539</v>
      </c>
      <c r="AF44" s="3">
        <f t="shared" si="49"/>
        <v>151.96153464855749</v>
      </c>
      <c r="AG44" s="3">
        <f t="shared" si="50"/>
        <v>152.98830177456134</v>
      </c>
      <c r="AH44" s="3">
        <f t="shared" si="51"/>
        <v>154.0150689005651</v>
      </c>
    </row>
    <row r="45" spans="2:34">
      <c r="B45" s="16"/>
      <c r="C45" s="5">
        <v>63</v>
      </c>
      <c r="D45" s="4">
        <f t="shared" si="52"/>
        <v>130.90909090909096</v>
      </c>
      <c r="E45" s="3">
        <f t="shared" si="53"/>
        <v>131.99999999999994</v>
      </c>
      <c r="F45" s="3">
        <f t="shared" si="54"/>
        <v>133.09090909090901</v>
      </c>
      <c r="G45" s="3">
        <f t="shared" si="62"/>
        <v>126.41429562803613</v>
      </c>
      <c r="H45" s="3">
        <f t="shared" si="63"/>
        <v>127.44205412907705</v>
      </c>
      <c r="I45" s="3">
        <f t="shared" si="64"/>
        <v>128.46981263011799</v>
      </c>
      <c r="J45" s="3">
        <f t="shared" si="58"/>
        <v>129.49757113115891</v>
      </c>
      <c r="K45" s="3">
        <f t="shared" si="59"/>
        <v>130.52532963219986</v>
      </c>
      <c r="L45" s="3">
        <f t="shared" si="60"/>
        <v>131.55308813324078</v>
      </c>
      <c r="M45" s="3">
        <f t="shared" si="61"/>
        <v>132.58084663428173</v>
      </c>
      <c r="N45" s="3">
        <f t="shared" si="31"/>
        <v>133.6086051353227</v>
      </c>
      <c r="O45" s="3">
        <f t="shared" si="32"/>
        <v>134.63636363636371</v>
      </c>
      <c r="P45" s="3">
        <f t="shared" si="33"/>
        <v>135.66412213740466</v>
      </c>
      <c r="Q45" s="3">
        <f t="shared" si="34"/>
        <v>136.69188063844544</v>
      </c>
      <c r="R45" s="3">
        <f t="shared" si="35"/>
        <v>137.7196391394865</v>
      </c>
      <c r="S45" s="3">
        <f t="shared" si="36"/>
        <v>138.74739764052745</v>
      </c>
      <c r="T45" s="3">
        <f t="shared" si="37"/>
        <v>139.77515614156826</v>
      </c>
      <c r="U45" s="3">
        <f t="shared" si="38"/>
        <v>140.8029146426093</v>
      </c>
      <c r="V45" s="3">
        <f t="shared" si="39"/>
        <v>141.83067314365016</v>
      </c>
      <c r="W45" s="3">
        <f t="shared" si="40"/>
        <v>142.85843164469122</v>
      </c>
      <c r="X45" s="3">
        <f t="shared" si="41"/>
        <v>143.88619014573217</v>
      </c>
      <c r="Y45" s="3">
        <f t="shared" si="42"/>
        <v>144.91394864677295</v>
      </c>
      <c r="Z45" s="3">
        <f t="shared" si="43"/>
        <v>145.94170714781407</v>
      </c>
      <c r="AA45" s="3">
        <f t="shared" si="44"/>
        <v>146.96946564885502</v>
      </c>
      <c r="AB45" s="3">
        <f t="shared" si="45"/>
        <v>147.99722414989594</v>
      </c>
      <c r="AC45" s="3">
        <f t="shared" si="46"/>
        <v>149.02498265093698</v>
      </c>
      <c r="AD45" s="3">
        <f t="shared" si="47"/>
        <v>150.05274115197776</v>
      </c>
      <c r="AE45" s="3">
        <f t="shared" si="48"/>
        <v>151.08049965301885</v>
      </c>
      <c r="AF45" s="3">
        <f t="shared" si="49"/>
        <v>152.10825815405963</v>
      </c>
      <c r="AG45" s="3">
        <f t="shared" si="50"/>
        <v>153.13601665510066</v>
      </c>
      <c r="AH45" s="3">
        <f t="shared" si="51"/>
        <v>154.16377515614158</v>
      </c>
    </row>
    <row r="46" spans="2:34">
      <c r="B46" s="16"/>
      <c r="C46" s="5">
        <v>64</v>
      </c>
      <c r="D46" s="4">
        <f t="shared" si="52"/>
        <v>131.29870129870136</v>
      </c>
      <c r="E46" s="3">
        <f t="shared" si="53"/>
        <v>132.39285714285708</v>
      </c>
      <c r="F46" s="3">
        <f t="shared" si="54"/>
        <v>133.48701298701292</v>
      </c>
      <c r="G46" s="3">
        <f t="shared" si="62"/>
        <v>126.53623475760884</v>
      </c>
      <c r="H46" s="3">
        <f t="shared" si="63"/>
        <v>127.56498463368693</v>
      </c>
      <c r="I46" s="3">
        <f t="shared" si="64"/>
        <v>128.59373450976506</v>
      </c>
      <c r="J46" s="3">
        <f t="shared" si="58"/>
        <v>129.62248438584314</v>
      </c>
      <c r="K46" s="3">
        <f t="shared" si="59"/>
        <v>130.65123426192127</v>
      </c>
      <c r="L46" s="3">
        <f t="shared" si="60"/>
        <v>131.67998413799938</v>
      </c>
      <c r="M46" s="3">
        <f t="shared" si="61"/>
        <v>132.70873401407749</v>
      </c>
      <c r="N46" s="3">
        <f t="shared" si="31"/>
        <v>133.73748389015563</v>
      </c>
      <c r="O46" s="3">
        <f t="shared" si="32"/>
        <v>134.76623376623382</v>
      </c>
      <c r="P46" s="3">
        <f t="shared" si="33"/>
        <v>135.79498364231196</v>
      </c>
      <c r="Q46" s="3">
        <f t="shared" si="34"/>
        <v>136.82373351838993</v>
      </c>
      <c r="R46" s="3">
        <f t="shared" si="35"/>
        <v>137.85248339446815</v>
      </c>
      <c r="S46" s="3">
        <f t="shared" si="36"/>
        <v>138.88123327054629</v>
      </c>
      <c r="T46" s="3">
        <f t="shared" si="37"/>
        <v>139.90998314662426</v>
      </c>
      <c r="U46" s="3">
        <f t="shared" si="38"/>
        <v>140.93873302270248</v>
      </c>
      <c r="V46" s="3">
        <f t="shared" si="39"/>
        <v>141.9674828987805</v>
      </c>
      <c r="W46" s="3">
        <f t="shared" si="40"/>
        <v>142.99623277485875</v>
      </c>
      <c r="X46" s="3">
        <f t="shared" si="41"/>
        <v>144.02498265093689</v>
      </c>
      <c r="Y46" s="3">
        <f t="shared" si="42"/>
        <v>145.05373252701483</v>
      </c>
      <c r="Z46" s="3">
        <f t="shared" si="43"/>
        <v>146.08248240309314</v>
      </c>
      <c r="AA46" s="3">
        <f t="shared" si="44"/>
        <v>147.11123227917125</v>
      </c>
      <c r="AB46" s="3">
        <f t="shared" si="45"/>
        <v>148.13998215524936</v>
      </c>
      <c r="AC46" s="3">
        <f t="shared" si="46"/>
        <v>149.16873203132758</v>
      </c>
      <c r="AD46" s="3">
        <f t="shared" si="47"/>
        <v>150.19748190740552</v>
      </c>
      <c r="AE46" s="3">
        <f t="shared" si="48"/>
        <v>151.2262317834838</v>
      </c>
      <c r="AF46" s="3">
        <f t="shared" si="49"/>
        <v>152.25498165956174</v>
      </c>
      <c r="AG46" s="3">
        <f t="shared" si="50"/>
        <v>153.28373153563996</v>
      </c>
      <c r="AH46" s="3">
        <f t="shared" si="51"/>
        <v>154.31248141171807</v>
      </c>
    </row>
    <row r="47" spans="2:34">
      <c r="B47" s="16"/>
      <c r="C47" s="5">
        <v>65</v>
      </c>
      <c r="D47" s="4">
        <f t="shared" si="52"/>
        <v>131.68831168831176</v>
      </c>
      <c r="E47" s="3">
        <f t="shared" si="53"/>
        <v>132.78571428571422</v>
      </c>
      <c r="F47" s="3">
        <f t="shared" si="54"/>
        <v>133.88311688311683</v>
      </c>
      <c r="G47" s="3">
        <f t="shared" si="62"/>
        <v>126.65817388718156</v>
      </c>
      <c r="H47" s="3">
        <f t="shared" si="63"/>
        <v>127.68791513829683</v>
      </c>
      <c r="I47" s="3">
        <f t="shared" si="64"/>
        <v>128.71765638941213</v>
      </c>
      <c r="J47" s="3">
        <f t="shared" si="58"/>
        <v>129.74739764052737</v>
      </c>
      <c r="K47" s="3">
        <f t="shared" si="59"/>
        <v>130.77713889164269</v>
      </c>
      <c r="L47" s="3">
        <f t="shared" si="60"/>
        <v>131.80688014275796</v>
      </c>
      <c r="M47" s="3">
        <f t="shared" si="61"/>
        <v>132.83662139387326</v>
      </c>
      <c r="N47" s="3">
        <f t="shared" si="31"/>
        <v>133.86636264498858</v>
      </c>
      <c r="O47" s="3">
        <f t="shared" si="32"/>
        <v>134.89610389610394</v>
      </c>
      <c r="P47" s="3">
        <f t="shared" si="33"/>
        <v>135.92584514721926</v>
      </c>
      <c r="Q47" s="3">
        <f t="shared" si="34"/>
        <v>136.95558639833439</v>
      </c>
      <c r="R47" s="3">
        <f t="shared" si="35"/>
        <v>137.9853276494498</v>
      </c>
      <c r="S47" s="3">
        <f t="shared" si="36"/>
        <v>139.01506890056513</v>
      </c>
      <c r="T47" s="3">
        <f t="shared" si="37"/>
        <v>140.04481015168025</v>
      </c>
      <c r="U47" s="3">
        <f t="shared" si="38"/>
        <v>141.07455140279566</v>
      </c>
      <c r="V47" s="3">
        <f t="shared" si="39"/>
        <v>142.10429265391087</v>
      </c>
      <c r="W47" s="3">
        <f t="shared" si="40"/>
        <v>143.13403390502629</v>
      </c>
      <c r="X47" s="3">
        <f t="shared" si="41"/>
        <v>144.16377515614158</v>
      </c>
      <c r="Y47" s="3">
        <f t="shared" si="42"/>
        <v>145.19351640725671</v>
      </c>
      <c r="Z47" s="3">
        <f t="shared" si="43"/>
        <v>146.22325765837221</v>
      </c>
      <c r="AA47" s="3">
        <f t="shared" si="44"/>
        <v>147.2529989094875</v>
      </c>
      <c r="AB47" s="3">
        <f t="shared" si="45"/>
        <v>148.28274016060277</v>
      </c>
      <c r="AC47" s="3">
        <f t="shared" si="46"/>
        <v>149.31248141171818</v>
      </c>
      <c r="AD47" s="3">
        <f t="shared" si="47"/>
        <v>150.34222266283328</v>
      </c>
      <c r="AE47" s="3">
        <f t="shared" si="48"/>
        <v>151.37196391394875</v>
      </c>
      <c r="AF47" s="3">
        <f t="shared" si="49"/>
        <v>152.40170516506387</v>
      </c>
      <c r="AG47" s="3">
        <f t="shared" si="50"/>
        <v>153.43144641617926</v>
      </c>
      <c r="AH47" s="3">
        <f t="shared" si="51"/>
        <v>154.46118766729455</v>
      </c>
    </row>
    <row r="48" spans="2:34">
      <c r="B48" s="16"/>
      <c r="C48" s="5">
        <v>66</v>
      </c>
      <c r="D48" s="4">
        <f t="shared" si="52"/>
        <v>132.07792207792212</v>
      </c>
      <c r="E48" s="3">
        <f t="shared" si="53"/>
        <v>133.17857142857136</v>
      </c>
      <c r="F48" s="3">
        <f t="shared" si="54"/>
        <v>134.27922077922074</v>
      </c>
      <c r="G48" s="3">
        <f t="shared" si="62"/>
        <v>126.7801130167543</v>
      </c>
      <c r="H48" s="3">
        <f t="shared" si="63"/>
        <v>127.81084564290674</v>
      </c>
      <c r="I48" s="3">
        <f t="shared" si="64"/>
        <v>128.8415782690592</v>
      </c>
      <c r="J48" s="3">
        <f t="shared" si="58"/>
        <v>129.87231089521163</v>
      </c>
      <c r="K48" s="3">
        <f t="shared" si="59"/>
        <v>130.90304352136414</v>
      </c>
      <c r="L48" s="3">
        <f t="shared" si="60"/>
        <v>131.93377614751657</v>
      </c>
      <c r="M48" s="3">
        <f t="shared" si="61"/>
        <v>132.96450877366905</v>
      </c>
      <c r="N48" s="3">
        <f t="shared" si="31"/>
        <v>133.99524139982154</v>
      </c>
      <c r="O48" s="3">
        <f t="shared" si="32"/>
        <v>135.02597402597408</v>
      </c>
      <c r="P48" s="3">
        <f t="shared" si="33"/>
        <v>136.05670665212659</v>
      </c>
      <c r="Q48" s="3">
        <f t="shared" si="34"/>
        <v>137.08743927827888</v>
      </c>
      <c r="R48" s="3">
        <f t="shared" si="35"/>
        <v>138.11817190443148</v>
      </c>
      <c r="S48" s="3">
        <f t="shared" si="36"/>
        <v>139.14890453058396</v>
      </c>
      <c r="T48" s="3">
        <f t="shared" si="37"/>
        <v>140.17963715673628</v>
      </c>
      <c r="U48" s="3">
        <f t="shared" si="38"/>
        <v>141.21036978288888</v>
      </c>
      <c r="V48" s="3">
        <f t="shared" si="39"/>
        <v>142.24110240904125</v>
      </c>
      <c r="W48" s="3">
        <f t="shared" si="40"/>
        <v>143.27183503519385</v>
      </c>
      <c r="X48" s="3">
        <f t="shared" si="41"/>
        <v>144.3025676613463</v>
      </c>
      <c r="Y48" s="3">
        <f t="shared" si="42"/>
        <v>145.33330028749862</v>
      </c>
      <c r="Z48" s="3">
        <f t="shared" si="43"/>
        <v>146.3640329136513</v>
      </c>
      <c r="AA48" s="3">
        <f t="shared" si="44"/>
        <v>147.39476553980376</v>
      </c>
      <c r="AB48" s="3">
        <f t="shared" si="45"/>
        <v>148.42549816595621</v>
      </c>
      <c r="AC48" s="3">
        <f t="shared" si="46"/>
        <v>149.45623079210878</v>
      </c>
      <c r="AD48" s="3">
        <f t="shared" si="47"/>
        <v>150.48696341826107</v>
      </c>
      <c r="AE48" s="3">
        <f t="shared" si="48"/>
        <v>151.51769604441373</v>
      </c>
      <c r="AF48" s="3">
        <f t="shared" si="49"/>
        <v>152.54842867056604</v>
      </c>
      <c r="AG48" s="3">
        <f t="shared" si="50"/>
        <v>153.57916129671858</v>
      </c>
      <c r="AH48" s="3">
        <f t="shared" si="51"/>
        <v>154.60989392287104</v>
      </c>
    </row>
    <row r="49" spans="2:34">
      <c r="B49" s="16"/>
      <c r="C49" s="5">
        <v>67</v>
      </c>
      <c r="D49" s="4">
        <f t="shared" si="52"/>
        <v>132.46753246753249</v>
      </c>
      <c r="E49" s="3">
        <f t="shared" si="53"/>
        <v>133.5714285714285</v>
      </c>
      <c r="F49" s="3">
        <f t="shared" si="54"/>
        <v>134.67532467532465</v>
      </c>
      <c r="G49" s="3">
        <f t="shared" si="62"/>
        <v>126.90205214632699</v>
      </c>
      <c r="H49" s="3">
        <f t="shared" si="63"/>
        <v>127.93377614751661</v>
      </c>
      <c r="I49" s="3">
        <f t="shared" si="64"/>
        <v>128.96550014870624</v>
      </c>
      <c r="J49" s="3">
        <f t="shared" si="58"/>
        <v>129.99722414989586</v>
      </c>
      <c r="K49" s="3">
        <f t="shared" si="59"/>
        <v>131.02894815108553</v>
      </c>
      <c r="L49" s="3">
        <f t="shared" si="60"/>
        <v>132.06067215227515</v>
      </c>
      <c r="M49" s="3">
        <f t="shared" si="61"/>
        <v>133.09239615346482</v>
      </c>
      <c r="N49" s="3">
        <f t="shared" si="31"/>
        <v>134.12412015465446</v>
      </c>
      <c r="O49" s="3">
        <f t="shared" si="32"/>
        <v>135.15584415584419</v>
      </c>
      <c r="P49" s="3">
        <f t="shared" si="33"/>
        <v>136.18756815703387</v>
      </c>
      <c r="Q49" s="3">
        <f t="shared" si="34"/>
        <v>137.21929215822334</v>
      </c>
      <c r="R49" s="3">
        <f t="shared" si="35"/>
        <v>138.25101615941313</v>
      </c>
      <c r="S49" s="3">
        <f t="shared" si="36"/>
        <v>139.28274016060277</v>
      </c>
      <c r="T49" s="3">
        <f t="shared" si="37"/>
        <v>140.31446416179224</v>
      </c>
      <c r="U49" s="3">
        <f t="shared" si="38"/>
        <v>141.34618816298203</v>
      </c>
      <c r="V49" s="3">
        <f t="shared" si="39"/>
        <v>142.37791216417159</v>
      </c>
      <c r="W49" s="3">
        <f t="shared" si="40"/>
        <v>143.40963616536138</v>
      </c>
      <c r="X49" s="3">
        <f t="shared" si="41"/>
        <v>144.44136016655099</v>
      </c>
      <c r="Y49" s="3">
        <f t="shared" si="42"/>
        <v>145.4730841677405</v>
      </c>
      <c r="Z49" s="3">
        <f t="shared" si="43"/>
        <v>146.50480816893034</v>
      </c>
      <c r="AA49" s="3">
        <f t="shared" si="44"/>
        <v>147.53653217011998</v>
      </c>
      <c r="AB49" s="3">
        <f t="shared" si="45"/>
        <v>148.5682561713096</v>
      </c>
      <c r="AC49" s="3">
        <f t="shared" si="46"/>
        <v>149.59998017249936</v>
      </c>
      <c r="AD49" s="3">
        <f t="shared" si="47"/>
        <v>150.6317041736888</v>
      </c>
      <c r="AE49" s="3">
        <f t="shared" si="48"/>
        <v>151.66342817487865</v>
      </c>
      <c r="AF49" s="3">
        <f t="shared" si="49"/>
        <v>152.69515217606815</v>
      </c>
      <c r="AG49" s="3">
        <f t="shared" si="50"/>
        <v>153.72687617725785</v>
      </c>
      <c r="AH49" s="3">
        <f t="shared" si="51"/>
        <v>154.75860017844749</v>
      </c>
    </row>
    <row r="50" spans="2:34">
      <c r="B50" s="16"/>
      <c r="C50" s="5">
        <v>68</v>
      </c>
      <c r="D50" s="4">
        <f t="shared" si="52"/>
        <v>132.85714285714289</v>
      </c>
      <c r="E50" s="3">
        <f t="shared" si="53"/>
        <v>133.96428571428564</v>
      </c>
      <c r="F50" s="3">
        <f t="shared" si="54"/>
        <v>135.07142857142853</v>
      </c>
      <c r="G50" s="3">
        <f t="shared" si="62"/>
        <v>127.02399127589972</v>
      </c>
      <c r="H50" s="3">
        <f t="shared" si="63"/>
        <v>128.05670665212651</v>
      </c>
      <c r="I50" s="3">
        <f t="shared" si="64"/>
        <v>129.08942202835331</v>
      </c>
      <c r="J50" s="3">
        <f t="shared" si="58"/>
        <v>130.12213740458012</v>
      </c>
      <c r="K50" s="3">
        <f t="shared" si="59"/>
        <v>131.15485278080695</v>
      </c>
      <c r="L50" s="3">
        <f t="shared" si="60"/>
        <v>132.18756815703375</v>
      </c>
      <c r="M50" s="3">
        <f t="shared" si="61"/>
        <v>133.22028353326061</v>
      </c>
      <c r="N50" s="3">
        <f t="shared" si="31"/>
        <v>134.25299890948742</v>
      </c>
      <c r="O50" s="3">
        <f t="shared" si="32"/>
        <v>135.28571428571433</v>
      </c>
      <c r="P50" s="3">
        <f t="shared" si="33"/>
        <v>136.3184296619412</v>
      </c>
      <c r="Q50" s="3">
        <f t="shared" si="34"/>
        <v>137.35114503816783</v>
      </c>
      <c r="R50" s="3">
        <f t="shared" si="35"/>
        <v>138.3838604143948</v>
      </c>
      <c r="S50" s="3">
        <f t="shared" si="36"/>
        <v>139.41657579062161</v>
      </c>
      <c r="T50" s="3">
        <f t="shared" si="37"/>
        <v>140.44929116684827</v>
      </c>
      <c r="U50" s="3">
        <f t="shared" si="38"/>
        <v>141.48200654307524</v>
      </c>
      <c r="V50" s="3">
        <f t="shared" si="39"/>
        <v>142.51472191930196</v>
      </c>
      <c r="W50" s="3">
        <f t="shared" si="40"/>
        <v>143.54743729552894</v>
      </c>
      <c r="X50" s="3">
        <f t="shared" si="41"/>
        <v>144.58015267175571</v>
      </c>
      <c r="Y50" s="3">
        <f t="shared" si="42"/>
        <v>145.6128680479824</v>
      </c>
      <c r="Z50" s="3">
        <f t="shared" si="43"/>
        <v>146.64558342420941</v>
      </c>
      <c r="AA50" s="3">
        <f t="shared" si="44"/>
        <v>147.67829880043624</v>
      </c>
      <c r="AB50" s="3">
        <f t="shared" si="45"/>
        <v>148.71101417666304</v>
      </c>
      <c r="AC50" s="3">
        <f t="shared" si="46"/>
        <v>149.74372955288996</v>
      </c>
      <c r="AD50" s="3">
        <f t="shared" si="47"/>
        <v>150.77644492911659</v>
      </c>
      <c r="AE50" s="3">
        <f t="shared" si="48"/>
        <v>151.8091603053436</v>
      </c>
      <c r="AF50" s="3">
        <f t="shared" si="49"/>
        <v>152.84187568157029</v>
      </c>
      <c r="AG50" s="3">
        <f t="shared" si="50"/>
        <v>153.87459105779718</v>
      </c>
      <c r="AH50" s="3">
        <f t="shared" si="51"/>
        <v>154.90730643402398</v>
      </c>
    </row>
    <row r="51" spans="2:34">
      <c r="B51" s="16"/>
      <c r="C51" s="5">
        <v>69</v>
      </c>
      <c r="D51" s="4">
        <f t="shared" si="52"/>
        <v>133.24675324675329</v>
      </c>
      <c r="E51" s="3">
        <f t="shared" si="53"/>
        <v>134.35714285714278</v>
      </c>
      <c r="F51" s="3">
        <f t="shared" si="54"/>
        <v>135.46753246753244</v>
      </c>
      <c r="G51" s="3">
        <f t="shared" si="62"/>
        <v>127.14593040547244</v>
      </c>
      <c r="H51" s="3">
        <f t="shared" si="63"/>
        <v>128.17963715673642</v>
      </c>
      <c r="I51" s="3">
        <f t="shared" si="64"/>
        <v>129.21334390800038</v>
      </c>
      <c r="J51" s="3">
        <f t="shared" si="58"/>
        <v>130.24705065926437</v>
      </c>
      <c r="K51" s="3">
        <f t="shared" si="59"/>
        <v>131.28075741052839</v>
      </c>
      <c r="L51" s="3">
        <f t="shared" si="60"/>
        <v>132.31446416179236</v>
      </c>
      <c r="M51" s="3">
        <f t="shared" si="61"/>
        <v>133.34817091305641</v>
      </c>
      <c r="N51" s="3">
        <f t="shared" si="31"/>
        <v>134.3818776643204</v>
      </c>
      <c r="O51" s="3">
        <f t="shared" si="32"/>
        <v>135.41558441558448</v>
      </c>
      <c r="P51" s="3">
        <f t="shared" si="33"/>
        <v>136.4492911668485</v>
      </c>
      <c r="Q51" s="3">
        <f t="shared" si="34"/>
        <v>137.48299791811232</v>
      </c>
      <c r="R51" s="3">
        <f t="shared" si="35"/>
        <v>138.51670466937648</v>
      </c>
      <c r="S51" s="3">
        <f t="shared" si="36"/>
        <v>139.55041142064044</v>
      </c>
      <c r="T51" s="3">
        <f t="shared" si="37"/>
        <v>140.58411817190429</v>
      </c>
      <c r="U51" s="3">
        <f t="shared" si="38"/>
        <v>141.61782492316846</v>
      </c>
      <c r="V51" s="3">
        <f t="shared" si="39"/>
        <v>142.65153167443233</v>
      </c>
      <c r="W51" s="3">
        <f t="shared" si="40"/>
        <v>143.6852384256965</v>
      </c>
      <c r="X51" s="3">
        <f t="shared" si="41"/>
        <v>144.71894517696046</v>
      </c>
      <c r="Y51" s="3">
        <f t="shared" si="42"/>
        <v>145.75265192822431</v>
      </c>
      <c r="Z51" s="3">
        <f t="shared" si="43"/>
        <v>146.7863586794885</v>
      </c>
      <c r="AA51" s="3">
        <f t="shared" si="44"/>
        <v>147.82006543075249</v>
      </c>
      <c r="AB51" s="3">
        <f t="shared" si="45"/>
        <v>148.85377218201648</v>
      </c>
      <c r="AC51" s="3">
        <f t="shared" si="46"/>
        <v>149.88747893328056</v>
      </c>
      <c r="AD51" s="3">
        <f t="shared" si="47"/>
        <v>150.92118568454438</v>
      </c>
      <c r="AE51" s="3">
        <f t="shared" si="48"/>
        <v>151.95489243580857</v>
      </c>
      <c r="AF51" s="3">
        <f t="shared" si="49"/>
        <v>152.98859918707242</v>
      </c>
      <c r="AG51" s="3">
        <f t="shared" si="50"/>
        <v>154.0223059383365</v>
      </c>
      <c r="AH51" s="3">
        <f t="shared" si="51"/>
        <v>155.05601268960046</v>
      </c>
    </row>
    <row r="52" spans="2:34" ht="17.25" thickBot="1">
      <c r="B52" s="17"/>
      <c r="C52" s="10">
        <v>70</v>
      </c>
      <c r="D52" s="4">
        <f t="shared" si="52"/>
        <v>133.63636363636368</v>
      </c>
      <c r="E52" s="3">
        <f t="shared" si="53"/>
        <v>134.74999999999991</v>
      </c>
      <c r="F52" s="3">
        <f t="shared" si="54"/>
        <v>135.86363636363632</v>
      </c>
      <c r="G52" s="3">
        <f t="shared" si="62"/>
        <v>127.26786953504516</v>
      </c>
      <c r="H52" s="3">
        <f t="shared" si="63"/>
        <v>128.3025676613463</v>
      </c>
      <c r="I52" s="3">
        <f t="shared" si="64"/>
        <v>129.33726578764745</v>
      </c>
      <c r="J52" s="3">
        <f t="shared" si="58"/>
        <v>130.3719639139486</v>
      </c>
      <c r="K52" s="3">
        <f t="shared" si="59"/>
        <v>131.40666204024981</v>
      </c>
      <c r="L52" s="3">
        <f t="shared" si="60"/>
        <v>132.44136016655094</v>
      </c>
      <c r="M52" s="3">
        <f t="shared" si="61"/>
        <v>133.47605829285217</v>
      </c>
      <c r="N52" s="3">
        <f t="shared" si="31"/>
        <v>134.51075641915332</v>
      </c>
      <c r="O52" s="3">
        <f t="shared" si="32"/>
        <v>135.54545454545459</v>
      </c>
      <c r="P52" s="3">
        <f t="shared" si="33"/>
        <v>136.5801526717558</v>
      </c>
      <c r="Q52" s="3">
        <f t="shared" si="34"/>
        <v>137.61485079805681</v>
      </c>
      <c r="R52" s="3">
        <f t="shared" si="35"/>
        <v>138.64954892435813</v>
      </c>
      <c r="S52" s="3">
        <f t="shared" si="36"/>
        <v>139.68424705065925</v>
      </c>
      <c r="T52" s="3">
        <f t="shared" si="37"/>
        <v>140.71894517696029</v>
      </c>
      <c r="U52" s="3">
        <f t="shared" si="38"/>
        <v>141.75364330326164</v>
      </c>
      <c r="V52" s="3">
        <f t="shared" si="39"/>
        <v>142.78834142956268</v>
      </c>
      <c r="W52" s="3">
        <f t="shared" si="40"/>
        <v>143.82303955586403</v>
      </c>
      <c r="X52" s="3">
        <f t="shared" si="41"/>
        <v>144.85773768216518</v>
      </c>
      <c r="Y52" s="3">
        <f t="shared" si="42"/>
        <v>145.89243580846619</v>
      </c>
      <c r="Z52" s="3">
        <f t="shared" si="43"/>
        <v>146.92713393476757</v>
      </c>
      <c r="AA52" s="3">
        <f t="shared" si="44"/>
        <v>147.96183206106875</v>
      </c>
      <c r="AB52" s="3">
        <f t="shared" si="45"/>
        <v>148.9965301873699</v>
      </c>
      <c r="AC52" s="3">
        <f t="shared" si="46"/>
        <v>150.03122831367116</v>
      </c>
      <c r="AD52" s="3">
        <f t="shared" si="47"/>
        <v>151.06592643997215</v>
      </c>
      <c r="AE52" s="3">
        <f t="shared" si="48"/>
        <v>152.10062456627352</v>
      </c>
      <c r="AF52" s="3">
        <f t="shared" si="49"/>
        <v>153.13532269257453</v>
      </c>
      <c r="AG52" s="3">
        <f t="shared" si="50"/>
        <v>154.1700208188758</v>
      </c>
      <c r="AH52" s="3">
        <f t="shared" si="51"/>
        <v>155.20471894517695</v>
      </c>
    </row>
  </sheetData>
  <mergeCells count="2">
    <mergeCell ref="B3:B52"/>
    <mergeCell ref="D2:A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H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對照表</vt:lpstr>
      <vt:lpstr>對照表!Print_Area</vt:lpstr>
    </vt:vector>
  </TitlesOfParts>
  <Company>LKPT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</dc:creator>
  <cp:lastModifiedBy>mis</cp:lastModifiedBy>
  <cp:lastPrinted>2012-10-19T02:53:08Z</cp:lastPrinted>
  <dcterms:created xsi:type="dcterms:W3CDTF">2012-10-13T14:04:51Z</dcterms:created>
  <dcterms:modified xsi:type="dcterms:W3CDTF">2012-11-05T03:19:20Z</dcterms:modified>
</cp:coreProperties>
</file>